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ja\Desktop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  <sheet name="List1" sheetId="83" r:id="rId19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E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 s="1"/>
  <c r="E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 s="1"/>
  <c r="E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D44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E44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E44" i="71" s="1"/>
  <c r="D46" i="71"/>
  <c r="D45" i="71" s="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D415" i="68" s="1"/>
  <c r="G415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G411" i="68"/>
  <c r="G410" i="68" s="1"/>
  <c r="F411" i="68"/>
  <c r="E411" i="68"/>
  <c r="I411" i="68" s="1"/>
  <c r="I410" i="68" s="1"/>
  <c r="D411" i="68"/>
  <c r="H411" i="68" s="1"/>
  <c r="F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F405" i="68" s="1"/>
  <c r="E406" i="68"/>
  <c r="I406" i="68" s="1"/>
  <c r="I405" i="68" s="1"/>
  <c r="D406" i="68"/>
  <c r="H406" i="68" s="1"/>
  <c r="G405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E395" i="68" s="1"/>
  <c r="D396" i="68"/>
  <c r="H396" i="68" s="1"/>
  <c r="G395" i="68"/>
  <c r="F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G375" i="68"/>
  <c r="G374" i="68" s="1"/>
  <c r="F375" i="68"/>
  <c r="E375" i="68"/>
  <c r="I375" i="68" s="1"/>
  <c r="I374" i="68" s="1"/>
  <c r="D375" i="68"/>
  <c r="H375" i="68" s="1"/>
  <c r="F374" i="68"/>
  <c r="G373" i="68"/>
  <c r="G372" i="68" s="1"/>
  <c r="F373" i="68"/>
  <c r="E373" i="68"/>
  <c r="E372" i="68" s="1"/>
  <c r="D373" i="68"/>
  <c r="H373" i="68" s="1"/>
  <c r="F372" i="68"/>
  <c r="F371" i="68" s="1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D367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I357" i="68" s="1"/>
  <c r="D358" i="68"/>
  <c r="H358" i="68" s="1"/>
  <c r="G356" i="68"/>
  <c r="F356" i="68"/>
  <c r="E356" i="68"/>
  <c r="I356" i="68" s="1"/>
  <c r="D356" i="68"/>
  <c r="H356" i="68" s="1"/>
  <c r="J356" i="68" s="1"/>
  <c r="G355" i="68"/>
  <c r="G352" i="68" s="1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G353" i="68"/>
  <c r="F353" i="68"/>
  <c r="E353" i="68"/>
  <c r="E352" i="68" s="1"/>
  <c r="D353" i="68"/>
  <c r="H353" i="68" s="1"/>
  <c r="G351" i="68"/>
  <c r="F351" i="68"/>
  <c r="E351" i="68"/>
  <c r="I351" i="68" s="1"/>
  <c r="D351" i="68"/>
  <c r="H351" i="68" s="1"/>
  <c r="J351" i="68" s="1"/>
  <c r="G350" i="68"/>
  <c r="F350" i="68"/>
  <c r="F347" i="68" s="1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D347" i="68" s="1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G339" i="68"/>
  <c r="G338" i="68" s="1"/>
  <c r="F339" i="68"/>
  <c r="E339" i="68"/>
  <c r="I339" i="68" s="1"/>
  <c r="I338" i="68" s="1"/>
  <c r="D339" i="68"/>
  <c r="H339" i="68" s="1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G325" i="68" s="1"/>
  <c r="F326" i="68"/>
  <c r="E326" i="68"/>
  <c r="I326" i="68" s="1"/>
  <c r="I325" i="68" s="1"/>
  <c r="D326" i="68"/>
  <c r="H326" i="68" s="1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I320" i="68" s="1"/>
  <c r="D321" i="68"/>
  <c r="H321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G311" i="68" s="1"/>
  <c r="F313" i="68"/>
  <c r="E313" i="68"/>
  <c r="I313" i="68" s="1"/>
  <c r="D313" i="68"/>
  <c r="H313" i="68" s="1"/>
  <c r="J313" i="68" s="1"/>
  <c r="G312" i="68"/>
  <c r="F312" i="68"/>
  <c r="F311" i="68" s="1"/>
  <c r="E312" i="68"/>
  <c r="I312" i="68" s="1"/>
  <c r="I311" i="68" s="1"/>
  <c r="D312" i="68"/>
  <c r="H312" i="68" s="1"/>
  <c r="E311" i="68"/>
  <c r="G310" i="68"/>
  <c r="F310" i="68"/>
  <c r="E310" i="68"/>
  <c r="I310" i="68" s="1"/>
  <c r="D310" i="68"/>
  <c r="H310" i="68" s="1"/>
  <c r="J310" i="68" s="1"/>
  <c r="G309" i="68"/>
  <c r="G306" i="68" s="1"/>
  <c r="F309" i="68"/>
  <c r="E309" i="68"/>
  <c r="I309" i="68" s="1"/>
  <c r="D309" i="68"/>
  <c r="H309" i="68" s="1"/>
  <c r="J309" i="68" s="1"/>
  <c r="G308" i="68"/>
  <c r="F308" i="68"/>
  <c r="F306" i="68" s="1"/>
  <c r="E308" i="68"/>
  <c r="I308" i="68" s="1"/>
  <c r="D308" i="68"/>
  <c r="H308" i="68" s="1"/>
  <c r="J308" i="68" s="1"/>
  <c r="G307" i="68"/>
  <c r="F307" i="68"/>
  <c r="E307" i="68"/>
  <c r="E306" i="68" s="1"/>
  <c r="D307" i="68"/>
  <c r="H307" i="68" s="1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G299" i="68" s="1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I299" i="68" s="1"/>
  <c r="D300" i="68"/>
  <c r="H300" i="68" s="1"/>
  <c r="G298" i="68"/>
  <c r="F298" i="68"/>
  <c r="E298" i="68"/>
  <c r="I298" i="68" s="1"/>
  <c r="I297" i="68" s="1"/>
  <c r="D298" i="68"/>
  <c r="D297" i="68" s="1"/>
  <c r="G297" i="68"/>
  <c r="F297" i="68"/>
  <c r="E297" i="68"/>
  <c r="G296" i="68"/>
  <c r="F296" i="68"/>
  <c r="F293" i="68" s="1"/>
  <c r="E296" i="68"/>
  <c r="I296" i="68" s="1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E294" i="68"/>
  <c r="I294" i="68" s="1"/>
  <c r="D294" i="68"/>
  <c r="D293" i="68" s="1"/>
  <c r="G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G289" i="68"/>
  <c r="G288" i="68" s="1"/>
  <c r="F289" i="68"/>
  <c r="E289" i="68"/>
  <c r="I289" i="68" s="1"/>
  <c r="I288" i="68" s="1"/>
  <c r="D289" i="68"/>
  <c r="H289" i="68" s="1"/>
  <c r="F288" i="68"/>
  <c r="F287" i="68" s="1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D285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D281" i="68" s="1"/>
  <c r="G281" i="68"/>
  <c r="F281" i="68"/>
  <c r="E281" i="68"/>
  <c r="G280" i="68"/>
  <c r="F280" i="68"/>
  <c r="F279" i="68" s="1"/>
  <c r="E280" i="68"/>
  <c r="I280" i="68" s="1"/>
  <c r="I279" i="68" s="1"/>
  <c r="D280" i="68"/>
  <c r="H280" i="68" s="1"/>
  <c r="G279" i="68"/>
  <c r="E279" i="68"/>
  <c r="G278" i="68"/>
  <c r="G275" i="68" s="1"/>
  <c r="G274" i="68" s="1"/>
  <c r="F278" i="68"/>
  <c r="E278" i="68"/>
  <c r="D278" i="68"/>
  <c r="H278" i="68" s="1"/>
  <c r="J278" i="68" s="1"/>
  <c r="G277" i="68"/>
  <c r="F277" i="68"/>
  <c r="E277" i="68"/>
  <c r="I277" i="68" s="1"/>
  <c r="D277" i="68"/>
  <c r="G276" i="68"/>
  <c r="F276" i="68"/>
  <c r="E276" i="68"/>
  <c r="I276" i="68" s="1"/>
  <c r="D276" i="68"/>
  <c r="H276" i="68" s="1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F266" i="68" s="1"/>
  <c r="E267" i="68"/>
  <c r="I267" i="68" s="1"/>
  <c r="I266" i="68" s="1"/>
  <c r="D267" i="68"/>
  <c r="H267" i="68" s="1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D263" i="68"/>
  <c r="H263" i="68" s="1"/>
  <c r="J263" i="68" s="1"/>
  <c r="G262" i="68"/>
  <c r="F262" i="68"/>
  <c r="F261" i="68" s="1"/>
  <c r="E262" i="68"/>
  <c r="E261" i="68" s="1"/>
  <c r="D262" i="68"/>
  <c r="H262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F254" i="68" s="1"/>
  <c r="E255" i="68"/>
  <c r="I255" i="68" s="1"/>
  <c r="I254" i="68" s="1"/>
  <c r="D255" i="68"/>
  <c r="H255" i="68" s="1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I251" i="68" s="1"/>
  <c r="D251" i="68"/>
  <c r="H251" i="68" s="1"/>
  <c r="J251" i="68" s="1"/>
  <c r="G250" i="68"/>
  <c r="F250" i="68"/>
  <c r="F249" i="68" s="1"/>
  <c r="E250" i="68"/>
  <c r="E249" i="68" s="1"/>
  <c r="D250" i="68"/>
  <c r="H250" i="68" s="1"/>
  <c r="D249" i="68"/>
  <c r="G248" i="68"/>
  <c r="F248" i="68"/>
  <c r="E248" i="68"/>
  <c r="I248" i="68" s="1"/>
  <c r="D248" i="68"/>
  <c r="H248" i="68" s="1"/>
  <c r="J248" i="68" s="1"/>
  <c r="G247" i="68"/>
  <c r="G246" i="68" s="1"/>
  <c r="G245" i="68" s="1"/>
  <c r="F247" i="68"/>
  <c r="F246" i="68" s="1"/>
  <c r="F245" i="68" s="1"/>
  <c r="E247" i="68"/>
  <c r="I247" i="68" s="1"/>
  <c r="I246" i="68" s="1"/>
  <c r="D247" i="68"/>
  <c r="H247" i="68" s="1"/>
  <c r="E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I240" i="68" s="1"/>
  <c r="I239" i="68" s="1"/>
  <c r="D240" i="68"/>
  <c r="D239" i="68" s="1"/>
  <c r="F239" i="68"/>
  <c r="G238" i="68"/>
  <c r="F238" i="68"/>
  <c r="F237" i="68" s="1"/>
  <c r="E238" i="68"/>
  <c r="E237" i="68" s="1"/>
  <c r="D238" i="68"/>
  <c r="H238" i="68" s="1"/>
  <c r="G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F233" i="68" s="1"/>
  <c r="E235" i="68"/>
  <c r="I235" i="68" s="1"/>
  <c r="I234" i="68" s="1"/>
  <c r="I233" i="68" s="1"/>
  <c r="D235" i="68"/>
  <c r="H235" i="68" s="1"/>
  <c r="E234" i="68"/>
  <c r="E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F228" i="68" s="1"/>
  <c r="E230" i="68"/>
  <c r="I230" i="68" s="1"/>
  <c r="D230" i="68"/>
  <c r="H230" i="68" s="1"/>
  <c r="J230" i="68" s="1"/>
  <c r="G229" i="68"/>
  <c r="F229" i="68"/>
  <c r="E229" i="68"/>
  <c r="E228" i="68" s="1"/>
  <c r="D229" i="68"/>
  <c r="D228" i="68" s="1"/>
  <c r="G228" i="68"/>
  <c r="G227" i="68"/>
  <c r="G225" i="68" s="1"/>
  <c r="F227" i="68"/>
  <c r="E227" i="68"/>
  <c r="I227" i="68" s="1"/>
  <c r="D227" i="68"/>
  <c r="H227" i="68" s="1"/>
  <c r="J227" i="68" s="1"/>
  <c r="G226" i="68"/>
  <c r="F226" i="68"/>
  <c r="F225" i="68" s="1"/>
  <c r="E226" i="68"/>
  <c r="E225" i="68" s="1"/>
  <c r="D226" i="68"/>
  <c r="H226" i="68" s="1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D222" i="68"/>
  <c r="H222" i="68" s="1"/>
  <c r="J222" i="68" s="1"/>
  <c r="G221" i="68"/>
  <c r="F221" i="68"/>
  <c r="E221" i="68"/>
  <c r="E220" i="68" s="1"/>
  <c r="D221" i="68"/>
  <c r="D220" i="68" s="1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I216" i="68" s="1"/>
  <c r="I215" i="68" s="1"/>
  <c r="D216" i="68"/>
  <c r="D215" i="68" s="1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F206" i="68" s="1"/>
  <c r="E207" i="68"/>
  <c r="I207" i="68" s="1"/>
  <c r="I206" i="68" s="1"/>
  <c r="D207" i="68"/>
  <c r="H207" i="68" s="1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G200" i="68" s="1"/>
  <c r="F203" i="68"/>
  <c r="E203" i="68"/>
  <c r="I203" i="68" s="1"/>
  <c r="D203" i="68"/>
  <c r="H203" i="68" s="1"/>
  <c r="J203" i="68" s="1"/>
  <c r="G202" i="68"/>
  <c r="F202" i="68"/>
  <c r="F201" i="68" s="1"/>
  <c r="F200" i="68" s="1"/>
  <c r="E202" i="68"/>
  <c r="E201" i="68" s="1"/>
  <c r="D202" i="68"/>
  <c r="H202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G188" i="68" s="1"/>
  <c r="G187" i="68" s="1"/>
  <c r="F195" i="68"/>
  <c r="E195" i="68"/>
  <c r="I195" i="68" s="1"/>
  <c r="D195" i="68"/>
  <c r="H195" i="68" s="1"/>
  <c r="J195" i="68" s="1"/>
  <c r="G194" i="68"/>
  <c r="F194" i="68"/>
  <c r="F193" i="68" s="1"/>
  <c r="E194" i="68"/>
  <c r="E193" i="68" s="1"/>
  <c r="D194" i="68"/>
  <c r="H194" i="68" s="1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E190" i="68"/>
  <c r="E189" i="68" s="1"/>
  <c r="E188" i="68" s="1"/>
  <c r="D190" i="68"/>
  <c r="H190" i="68" s="1"/>
  <c r="G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E181" i="68" s="1"/>
  <c r="D182" i="68"/>
  <c r="H182" i="68" s="1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D175" i="68" s="1"/>
  <c r="G175" i="68"/>
  <c r="F175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I170" i="68" s="1"/>
  <c r="D171" i="68"/>
  <c r="H171" i="68" s="1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E167" i="68"/>
  <c r="I167" i="68" s="1"/>
  <c r="I166" i="68" s="1"/>
  <c r="D167" i="68"/>
  <c r="H167" i="68" s="1"/>
  <c r="F166" i="68"/>
  <c r="F165" i="68" s="1"/>
  <c r="E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D161" i="68" s="1"/>
  <c r="G161" i="68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G154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H147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H143" i="68" s="1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H139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H135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G122" i="68" s="1"/>
  <c r="F130" i="68"/>
  <c r="E130" i="68"/>
  <c r="I130" i="68" s="1"/>
  <c r="I129" i="68" s="1"/>
  <c r="D130" i="68"/>
  <c r="D129" i="68" s="1"/>
  <c r="F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H127" i="68" s="1"/>
  <c r="G126" i="68"/>
  <c r="F126" i="68"/>
  <c r="G125" i="68"/>
  <c r="F125" i="68"/>
  <c r="F123" i="68" s="1"/>
  <c r="F122" i="68" s="1"/>
  <c r="E125" i="68"/>
  <c r="I125" i="68" s="1"/>
  <c r="D125" i="68"/>
  <c r="H125" i="68" s="1"/>
  <c r="J125" i="68" s="1"/>
  <c r="G124" i="68"/>
  <c r="F124" i="68"/>
  <c r="E124" i="68"/>
  <c r="I124" i="68" s="1"/>
  <c r="I123" i="68" s="1"/>
  <c r="D124" i="68"/>
  <c r="H124" i="68" s="1"/>
  <c r="G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H118" i="68" s="1"/>
  <c r="F117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G114" i="68"/>
  <c r="F114" i="68"/>
  <c r="G113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E108" i="68" s="1"/>
  <c r="D109" i="68"/>
  <c r="H109" i="68" s="1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E100" i="68" s="1"/>
  <c r="D101" i="68"/>
  <c r="D100" i="68" s="1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F95" i="68" s="1"/>
  <c r="F94" i="68" s="1"/>
  <c r="E96" i="68"/>
  <c r="I96" i="68" s="1"/>
  <c r="I95" i="68" s="1"/>
  <c r="D96" i="68"/>
  <c r="D95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I87" i="68" s="1"/>
  <c r="I86" i="68" s="1"/>
  <c r="D87" i="68"/>
  <c r="H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E81" i="68" s="1"/>
  <c r="D82" i="68"/>
  <c r="H82" i="68" s="1"/>
  <c r="G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F70" i="68" s="1"/>
  <c r="F56" i="68" s="1"/>
  <c r="F44" i="68" s="1"/>
  <c r="E71" i="68"/>
  <c r="I71" i="68" s="1"/>
  <c r="I70" i="68" s="1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G56" i="68" s="1"/>
  <c r="F59" i="68"/>
  <c r="E59" i="68"/>
  <c r="D59" i="68"/>
  <c r="H59" i="68" s="1"/>
  <c r="J59" i="68" s="1"/>
  <c r="G58" i="68"/>
  <c r="F58" i="68"/>
  <c r="E58" i="68"/>
  <c r="D58" i="68"/>
  <c r="H58" i="68" s="1"/>
  <c r="F57" i="68"/>
  <c r="E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E52" i="68" s="1"/>
  <c r="D54" i="68"/>
  <c r="H54" i="68" s="1"/>
  <c r="J54" i="68" s="1"/>
  <c r="G53" i="68"/>
  <c r="F53" i="68"/>
  <c r="E53" i="68"/>
  <c r="I53" i="68" s="1"/>
  <c r="D53" i="68"/>
  <c r="D52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D47" i="68"/>
  <c r="H47" i="68" s="1"/>
  <c r="G46" i="68"/>
  <c r="F46" i="68"/>
  <c r="D46" i="68"/>
  <c r="D45" i="68" s="1"/>
  <c r="F45" i="68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D41" i="68"/>
  <c r="H41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D35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I31" i="68" s="1"/>
  <c r="I30" i="68" s="1"/>
  <c r="D31" i="68"/>
  <c r="H31" i="68" s="1"/>
  <c r="F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G27" i="68"/>
  <c r="G25" i="68" s="1"/>
  <c r="G19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H26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E21" i="68"/>
  <c r="E20" i="68" s="1"/>
  <c r="D21" i="68"/>
  <c r="H21" i="68" s="1"/>
  <c r="G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I14" i="68" s="1"/>
  <c r="D15" i="68"/>
  <c r="D14" i="68" s="1"/>
  <c r="F14" i="68"/>
  <c r="E14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D11" i="68" s="1"/>
  <c r="G11" i="68"/>
  <c r="F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E9" i="68"/>
  <c r="E8" i="68" s="1"/>
  <c r="D9" i="68"/>
  <c r="H9" i="68" s="1"/>
  <c r="G8" i="68"/>
  <c r="D8" i="68"/>
  <c r="D7" i="68" s="1"/>
  <c r="G7" i="68"/>
  <c r="G6" i="68" s="1"/>
  <c r="E6" i="51" l="1"/>
  <c r="I59" i="68"/>
  <c r="I58" i="68"/>
  <c r="I57" i="68" s="1"/>
  <c r="G45" i="68"/>
  <c r="E45" i="67"/>
  <c r="I54" i="68"/>
  <c r="I52" i="68" s="1"/>
  <c r="I45" i="68" s="1"/>
  <c r="E25" i="68"/>
  <c r="E19" i="68" s="1"/>
  <c r="E35" i="68"/>
  <c r="D189" i="68"/>
  <c r="D188" i="68" s="1"/>
  <c r="E206" i="68"/>
  <c r="D261" i="68"/>
  <c r="D288" i="68"/>
  <c r="E299" i="68"/>
  <c r="E347" i="68"/>
  <c r="E357" i="68"/>
  <c r="D405" i="68"/>
  <c r="D25" i="68"/>
  <c r="D123" i="68"/>
  <c r="E129" i="68"/>
  <c r="D155" i="68"/>
  <c r="E170" i="68"/>
  <c r="E165" i="68" s="1"/>
  <c r="D325" i="68"/>
  <c r="D374" i="68"/>
  <c r="D410" i="68"/>
  <c r="D20" i="68"/>
  <c r="D19" i="68" s="1"/>
  <c r="D6" i="68" s="1"/>
  <c r="E30" i="68"/>
  <c r="D86" i="68"/>
  <c r="D181" i="68"/>
  <c r="E293" i="68"/>
  <c r="D338" i="68"/>
  <c r="D372" i="68"/>
  <c r="E7" i="68"/>
  <c r="D70" i="68"/>
  <c r="E95" i="68"/>
  <c r="D201" i="68"/>
  <c r="E254" i="68"/>
  <c r="E245" i="68" s="1"/>
  <c r="E275" i="68"/>
  <c r="E274" i="68" s="1"/>
  <c r="E320" i="68"/>
  <c r="D352" i="68"/>
  <c r="E367" i="68"/>
  <c r="J58" i="68"/>
  <c r="H57" i="68"/>
  <c r="H70" i="68"/>
  <c r="J70" i="68" s="1"/>
  <c r="J71" i="68"/>
  <c r="J26" i="68"/>
  <c r="J41" i="68"/>
  <c r="H40" i="68"/>
  <c r="J40" i="68" s="1"/>
  <c r="J21" i="68"/>
  <c r="H20" i="68"/>
  <c r="J31" i="68"/>
  <c r="H30" i="68"/>
  <c r="J30" i="68" s="1"/>
  <c r="J9" i="68"/>
  <c r="H8" i="68"/>
  <c r="F19" i="68"/>
  <c r="F6" i="68" s="1"/>
  <c r="I39" i="68"/>
  <c r="G44" i="68"/>
  <c r="H46" i="68"/>
  <c r="J47" i="68"/>
  <c r="J82" i="68"/>
  <c r="H81" i="68"/>
  <c r="J81" i="68" s="1"/>
  <c r="J109" i="68"/>
  <c r="H108" i="68"/>
  <c r="J108" i="68" s="1"/>
  <c r="H62" i="68"/>
  <c r="J62" i="68" s="1"/>
  <c r="J63" i="68"/>
  <c r="H86" i="68"/>
  <c r="J86" i="68" s="1"/>
  <c r="J87" i="68"/>
  <c r="E94" i="68"/>
  <c r="I9" i="68"/>
  <c r="I8" i="68" s="1"/>
  <c r="H12" i="68"/>
  <c r="I21" i="68"/>
  <c r="I20" i="68" s="1"/>
  <c r="I19" i="68" s="1"/>
  <c r="H28" i="68"/>
  <c r="J28" i="68" s="1"/>
  <c r="H36" i="68"/>
  <c r="D40" i="68"/>
  <c r="D39" i="68" s="1"/>
  <c r="H39" i="68" s="1"/>
  <c r="J39" i="68" s="1"/>
  <c r="I41" i="68"/>
  <c r="I40" i="68" s="1"/>
  <c r="E46" i="68"/>
  <c r="E45" i="68" s="1"/>
  <c r="H53" i="68"/>
  <c r="D57" i="68"/>
  <c r="E62" i="68"/>
  <c r="E70" i="68"/>
  <c r="I82" i="68"/>
  <c r="I81" i="68" s="1"/>
  <c r="I56" i="68" s="1"/>
  <c r="E86" i="68"/>
  <c r="H101" i="68"/>
  <c r="H155" i="68"/>
  <c r="J156" i="68"/>
  <c r="J182" i="68"/>
  <c r="H181" i="68"/>
  <c r="J181" i="68" s="1"/>
  <c r="F188" i="68"/>
  <c r="F187" i="68" s="1"/>
  <c r="J202" i="68"/>
  <c r="H201" i="68"/>
  <c r="J226" i="68"/>
  <c r="H225" i="68"/>
  <c r="J225" i="68" s="1"/>
  <c r="J238" i="68"/>
  <c r="H237" i="68"/>
  <c r="J237" i="68" s="1"/>
  <c r="J255" i="68"/>
  <c r="H254" i="68"/>
  <c r="J254" i="68" s="1"/>
  <c r="J276" i="68"/>
  <c r="I12" i="68"/>
  <c r="I11" i="68" s="1"/>
  <c r="H15" i="68"/>
  <c r="H96" i="68"/>
  <c r="I101" i="68"/>
  <c r="I100" i="68" s="1"/>
  <c r="D108" i="68"/>
  <c r="D94" i="68" s="1"/>
  <c r="I109" i="68"/>
  <c r="I108" i="68" s="1"/>
  <c r="J118" i="68"/>
  <c r="H117" i="68"/>
  <c r="J117" i="68" s="1"/>
  <c r="J127" i="68"/>
  <c r="H126" i="68"/>
  <c r="J126" i="68" s="1"/>
  <c r="J135" i="68"/>
  <c r="H134" i="68"/>
  <c r="J134" i="68" s="1"/>
  <c r="J143" i="68"/>
  <c r="H142" i="68"/>
  <c r="J142" i="68" s="1"/>
  <c r="D154" i="68"/>
  <c r="J167" i="68"/>
  <c r="H166" i="68"/>
  <c r="J207" i="68"/>
  <c r="H206" i="68"/>
  <c r="J206" i="68" s="1"/>
  <c r="J262" i="68"/>
  <c r="H261" i="68"/>
  <c r="J261" i="68" s="1"/>
  <c r="J190" i="68"/>
  <c r="H189" i="68"/>
  <c r="J235" i="68"/>
  <c r="H234" i="68"/>
  <c r="J247" i="68"/>
  <c r="H246" i="68"/>
  <c r="J267" i="68"/>
  <c r="H266" i="68"/>
  <c r="J266" i="68" s="1"/>
  <c r="J280" i="68"/>
  <c r="H279" i="68"/>
  <c r="J279" i="68" s="1"/>
  <c r="H115" i="68"/>
  <c r="D114" i="68"/>
  <c r="H123" i="68"/>
  <c r="J124" i="68"/>
  <c r="J139" i="68"/>
  <c r="H138" i="68"/>
  <c r="J138" i="68" s="1"/>
  <c r="J147" i="68"/>
  <c r="H146" i="68"/>
  <c r="J146" i="68" s="1"/>
  <c r="J150" i="68"/>
  <c r="H149" i="68"/>
  <c r="J149" i="68" s="1"/>
  <c r="J171" i="68"/>
  <c r="H170" i="68"/>
  <c r="J170" i="68" s="1"/>
  <c r="J194" i="68"/>
  <c r="H193" i="68"/>
  <c r="J193" i="68" s="1"/>
  <c r="J250" i="68"/>
  <c r="H249" i="68"/>
  <c r="J249" i="68" s="1"/>
  <c r="I115" i="68"/>
  <c r="I114" i="68" s="1"/>
  <c r="I113" i="68" s="1"/>
  <c r="E123" i="68"/>
  <c r="E122" i="68" s="1"/>
  <c r="D126" i="68"/>
  <c r="I127" i="68"/>
  <c r="I126" i="68" s="1"/>
  <c r="H130" i="68"/>
  <c r="D134" i="68"/>
  <c r="I135" i="68"/>
  <c r="I134" i="68" s="1"/>
  <c r="D138" i="68"/>
  <c r="I139" i="68"/>
  <c r="I138" i="68" s="1"/>
  <c r="D142" i="68"/>
  <c r="I143" i="68"/>
  <c r="I142" i="68" s="1"/>
  <c r="D146" i="68"/>
  <c r="I147" i="68"/>
  <c r="I146" i="68" s="1"/>
  <c r="E155" i="68"/>
  <c r="E154" i="68" s="1"/>
  <c r="H162" i="68"/>
  <c r="D166" i="68"/>
  <c r="D170" i="68"/>
  <c r="D206" i="68"/>
  <c r="D200" i="68" s="1"/>
  <c r="D187" i="68" s="1"/>
  <c r="E215" i="68"/>
  <c r="D234" i="68"/>
  <c r="D233" i="68" s="1"/>
  <c r="E239" i="68"/>
  <c r="D246" i="68"/>
  <c r="D254" i="68"/>
  <c r="D266" i="68"/>
  <c r="D275" i="68"/>
  <c r="H277" i="68"/>
  <c r="J277" i="68" s="1"/>
  <c r="D279" i="68"/>
  <c r="I285" i="68"/>
  <c r="I284" i="68" s="1"/>
  <c r="J289" i="68"/>
  <c r="J321" i="68"/>
  <c r="H320" i="68"/>
  <c r="J320" i="68" s="1"/>
  <c r="J353" i="68"/>
  <c r="H352" i="68"/>
  <c r="J352" i="68" s="1"/>
  <c r="J373" i="68"/>
  <c r="H372" i="68"/>
  <c r="J372" i="68" s="1"/>
  <c r="D117" i="68"/>
  <c r="I182" i="68"/>
  <c r="I181" i="68" s="1"/>
  <c r="I165" i="68" s="1"/>
  <c r="I190" i="68"/>
  <c r="I189" i="68" s="1"/>
  <c r="I188" i="68" s="1"/>
  <c r="I194" i="68"/>
  <c r="I193" i="68" s="1"/>
  <c r="I202" i="68"/>
  <c r="I201" i="68" s="1"/>
  <c r="H221" i="68"/>
  <c r="I226" i="68"/>
  <c r="I225" i="68" s="1"/>
  <c r="H229" i="68"/>
  <c r="I238" i="68"/>
  <c r="I237" i="68" s="1"/>
  <c r="I250" i="68"/>
  <c r="I249" i="68" s="1"/>
  <c r="I245" i="68" s="1"/>
  <c r="I262" i="68"/>
  <c r="I261" i="68" s="1"/>
  <c r="H282" i="68"/>
  <c r="J300" i="68"/>
  <c r="H299" i="68"/>
  <c r="J299" i="68" s="1"/>
  <c r="J326" i="68"/>
  <c r="J358" i="68"/>
  <c r="H357" i="68"/>
  <c r="J357" i="68" s="1"/>
  <c r="J375" i="68"/>
  <c r="H176" i="68"/>
  <c r="H216" i="68"/>
  <c r="I221" i="68"/>
  <c r="I220" i="68" s="1"/>
  <c r="I229" i="68"/>
  <c r="I228" i="68" s="1"/>
  <c r="H240" i="68"/>
  <c r="J307" i="68"/>
  <c r="H306" i="68"/>
  <c r="J306" i="68" s="1"/>
  <c r="J339" i="68"/>
  <c r="D371" i="68"/>
  <c r="H371" i="68" s="1"/>
  <c r="J371" i="68" s="1"/>
  <c r="F275" i="68"/>
  <c r="F274" i="68" s="1"/>
  <c r="F244" i="68" s="1"/>
  <c r="I278" i="68"/>
  <c r="I275" i="68" s="1"/>
  <c r="I274" i="68" s="1"/>
  <c r="H285" i="68"/>
  <c r="G287" i="68"/>
  <c r="G244" i="68" s="1"/>
  <c r="J312" i="68"/>
  <c r="H311" i="68"/>
  <c r="J311" i="68" s="1"/>
  <c r="G371" i="68"/>
  <c r="E288" i="68"/>
  <c r="E287" i="68" s="1"/>
  <c r="D299" i="68"/>
  <c r="D311" i="68"/>
  <c r="D320" i="68"/>
  <c r="E325" i="68"/>
  <c r="E338" i="68"/>
  <c r="D357" i="68"/>
  <c r="E374" i="68"/>
  <c r="E371" i="68" s="1"/>
  <c r="I371" i="68" s="1"/>
  <c r="J396" i="68"/>
  <c r="H395" i="68"/>
  <c r="J395" i="68" s="1"/>
  <c r="E187" i="72"/>
  <c r="H290" i="68"/>
  <c r="J290" i="68" s="1"/>
  <c r="H294" i="68"/>
  <c r="I295" i="68"/>
  <c r="I293" i="68" s="1"/>
  <c r="H298" i="68"/>
  <c r="I307" i="68"/>
  <c r="I306" i="68" s="1"/>
  <c r="H327" i="68"/>
  <c r="J327" i="68" s="1"/>
  <c r="H340" i="68"/>
  <c r="J340" i="68" s="1"/>
  <c r="H348" i="68"/>
  <c r="I349" i="68"/>
  <c r="I347" i="68" s="1"/>
  <c r="I353" i="68"/>
  <c r="I352" i="68" s="1"/>
  <c r="H368" i="68"/>
  <c r="I369" i="68"/>
  <c r="I367" i="68" s="1"/>
  <c r="I373" i="68"/>
  <c r="I372" i="68" s="1"/>
  <c r="H376" i="68"/>
  <c r="J376" i="68" s="1"/>
  <c r="J386" i="68"/>
  <c r="H385" i="68"/>
  <c r="J385" i="68" s="1"/>
  <c r="J411" i="68"/>
  <c r="D44" i="67"/>
  <c r="E44" i="51"/>
  <c r="E244" i="51"/>
  <c r="D44" i="69"/>
  <c r="D244" i="69"/>
  <c r="D44" i="70"/>
  <c r="D244" i="70"/>
  <c r="D6" i="71"/>
  <c r="D244" i="71"/>
  <c r="E44" i="72"/>
  <c r="D187" i="72"/>
  <c r="D244" i="72"/>
  <c r="D44" i="73"/>
  <c r="E244" i="73"/>
  <c r="E187" i="74"/>
  <c r="E44" i="67"/>
  <c r="D244" i="67"/>
  <c r="D187" i="51"/>
  <c r="E44" i="69"/>
  <c r="E244" i="69"/>
  <c r="E44" i="70"/>
  <c r="E244" i="70"/>
  <c r="E6" i="71"/>
  <c r="D44" i="72"/>
  <c r="E244" i="72"/>
  <c r="E187" i="73"/>
  <c r="E44" i="74"/>
  <c r="D187" i="74"/>
  <c r="J406" i="68"/>
  <c r="H405" i="68"/>
  <c r="J405" i="68" s="1"/>
  <c r="D44" i="51"/>
  <c r="H412" i="68"/>
  <c r="J412" i="68" s="1"/>
  <c r="H416" i="68"/>
  <c r="E187" i="82"/>
  <c r="I396" i="68"/>
  <c r="I395" i="68" s="1"/>
  <c r="I416" i="68"/>
  <c r="I415" i="68" s="1"/>
  <c r="D6" i="75"/>
  <c r="D187" i="75"/>
  <c r="D244" i="75"/>
  <c r="D187" i="76"/>
  <c r="D44" i="78"/>
  <c r="D6" i="79"/>
  <c r="D187" i="79"/>
  <c r="D244" i="79"/>
  <c r="D187" i="80"/>
  <c r="D44" i="82"/>
  <c r="E244" i="75"/>
  <c r="E187" i="76"/>
  <c r="D44" i="77"/>
  <c r="E44" i="78"/>
  <c r="D244" i="78"/>
  <c r="E244" i="79"/>
  <c r="E187" i="80"/>
  <c r="D44" i="81"/>
  <c r="E44" i="82"/>
  <c r="D244" i="82"/>
  <c r="E6" i="68" l="1"/>
  <c r="I122" i="68"/>
  <c r="D56" i="68"/>
  <c r="I287" i="68"/>
  <c r="I244" i="68" s="1"/>
  <c r="D287" i="68"/>
  <c r="E200" i="68"/>
  <c r="E187" i="68" s="1"/>
  <c r="D122" i="68"/>
  <c r="I94" i="68"/>
  <c r="I44" i="68" s="1"/>
  <c r="J294" i="68"/>
  <c r="H293" i="68"/>
  <c r="J293" i="68" s="1"/>
  <c r="I200" i="68"/>
  <c r="J162" i="68"/>
  <c r="H161" i="68"/>
  <c r="J161" i="68" s="1"/>
  <c r="D113" i="68"/>
  <c r="D44" i="68" s="1"/>
  <c r="J234" i="68"/>
  <c r="H233" i="68"/>
  <c r="J233" i="68" s="1"/>
  <c r="J96" i="68"/>
  <c r="H95" i="68"/>
  <c r="J201" i="68"/>
  <c r="H410" i="68"/>
  <c r="J410" i="68" s="1"/>
  <c r="H374" i="68"/>
  <c r="J374" i="68" s="1"/>
  <c r="H281" i="68"/>
  <c r="J281" i="68" s="1"/>
  <c r="J282" i="68"/>
  <c r="J229" i="68"/>
  <c r="H228" i="68"/>
  <c r="J228" i="68" s="1"/>
  <c r="D245" i="68"/>
  <c r="J115" i="68"/>
  <c r="H114" i="68"/>
  <c r="E244" i="68"/>
  <c r="J166" i="68"/>
  <c r="J15" i="68"/>
  <c r="H14" i="68"/>
  <c r="J14" i="68" s="1"/>
  <c r="J101" i="68"/>
  <c r="H100" i="68"/>
  <c r="J100" i="68" s="1"/>
  <c r="E56" i="68"/>
  <c r="E44" i="68" s="1"/>
  <c r="J46" i="68"/>
  <c r="H25" i="68"/>
  <c r="J25" i="68" s="1"/>
  <c r="J57" i="68"/>
  <c r="H56" i="68"/>
  <c r="J56" i="68" s="1"/>
  <c r="J348" i="68"/>
  <c r="H347" i="68"/>
  <c r="J347" i="68" s="1"/>
  <c r="J298" i="68"/>
  <c r="H297" i="68"/>
  <c r="J297" i="68" s="1"/>
  <c r="J285" i="68"/>
  <c r="H284" i="68"/>
  <c r="J284" i="68" s="1"/>
  <c r="H215" i="68"/>
  <c r="J215" i="68" s="1"/>
  <c r="J216" i="68"/>
  <c r="H325" i="68"/>
  <c r="J325" i="68" s="1"/>
  <c r="I187" i="68"/>
  <c r="H288" i="68"/>
  <c r="D274" i="68"/>
  <c r="J130" i="68"/>
  <c r="H129" i="68"/>
  <c r="J129" i="68" s="1"/>
  <c r="J246" i="68"/>
  <c r="H245" i="68"/>
  <c r="J189" i="68"/>
  <c r="H188" i="68"/>
  <c r="J12" i="68"/>
  <c r="H11" i="68"/>
  <c r="J11" i="68" s="1"/>
  <c r="J8" i="68"/>
  <c r="H7" i="68"/>
  <c r="J20" i="68"/>
  <c r="H19" i="68"/>
  <c r="J19" i="68" s="1"/>
  <c r="J416" i="68"/>
  <c r="H415" i="68"/>
  <c r="J415" i="68" s="1"/>
  <c r="J368" i="68"/>
  <c r="H367" i="68"/>
  <c r="J367" i="68" s="1"/>
  <c r="H338" i="68"/>
  <c r="J338" i="68" s="1"/>
  <c r="H239" i="68"/>
  <c r="J239" i="68" s="1"/>
  <c r="J240" i="68"/>
  <c r="H175" i="68"/>
  <c r="J175" i="68" s="1"/>
  <c r="J176" i="68"/>
  <c r="J221" i="68"/>
  <c r="H220" i="68"/>
  <c r="J220" i="68" s="1"/>
  <c r="D165" i="68"/>
  <c r="J123" i="68"/>
  <c r="H122" i="68"/>
  <c r="J122" i="68" s="1"/>
  <c r="H275" i="68"/>
  <c r="J155" i="68"/>
  <c r="H154" i="68"/>
  <c r="J154" i="68" s="1"/>
  <c r="J53" i="68"/>
  <c r="H52" i="68"/>
  <c r="J52" i="68" s="1"/>
  <c r="J36" i="68"/>
  <c r="H35" i="68"/>
  <c r="J35" i="68" s="1"/>
  <c r="I7" i="68"/>
  <c r="I6" i="68" s="1"/>
  <c r="J7" i="68" l="1"/>
  <c r="H6" i="68"/>
  <c r="J6" i="68" s="1"/>
  <c r="J188" i="68"/>
  <c r="H165" i="68"/>
  <c r="J165" i="68" s="1"/>
  <c r="H45" i="68"/>
  <c r="D244" i="68"/>
  <c r="H200" i="68"/>
  <c r="J200" i="68" s="1"/>
  <c r="J275" i="68"/>
  <c r="H274" i="68"/>
  <c r="J274" i="68" s="1"/>
  <c r="J245" i="68"/>
  <c r="H287" i="68"/>
  <c r="J287" i="68" s="1"/>
  <c r="J288" i="68"/>
  <c r="H113" i="68"/>
  <c r="J113" i="68" s="1"/>
  <c r="J114" i="68"/>
  <c r="H94" i="68"/>
  <c r="J94" i="68" s="1"/>
  <c r="J95" i="68"/>
  <c r="H187" i="68" l="1"/>
  <c r="J187" i="68" s="1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<sst xmlns="http://schemas.openxmlformats.org/spreadsheetml/2006/main" count="15428" uniqueCount="816">
  <si>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</si>
  <si>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LJUDEVIT GAJ MIHOVLJAN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</si>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</sst>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A5" sqref="A5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F33" sqref="F3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11602.76</v>
      </c>
      <c r="F6" s="12">
        <f t="shared" si="0"/>
        <v>0</v>
      </c>
      <c r="G6" s="12">
        <f>+G7+G14+G19+G30+G35</f>
        <v>3685.5</v>
      </c>
      <c r="H6" s="12">
        <f t="shared" si="0"/>
        <v>0</v>
      </c>
      <c r="I6" s="12">
        <f t="shared" si="0"/>
        <v>15288.26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11602.76</v>
      </c>
      <c r="F35" s="13">
        <f t="shared" si="15"/>
        <v>0</v>
      </c>
      <c r="G35" s="13">
        <f t="shared" si="15"/>
        <v>3685.5</v>
      </c>
      <c r="H35" s="13">
        <f t="shared" si="15"/>
        <v>0</v>
      </c>
      <c r="I35" s="13">
        <f t="shared" si="15"/>
        <v>15288.26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11602.76</v>
      </c>
      <c r="F36" s="103">
        <f>'Nacionalno sufinanciranje'!D36</f>
        <v>0</v>
      </c>
      <c r="G36" s="103">
        <f>'Nacionalno sufinanciranje'!E36</f>
        <v>3685.5</v>
      </c>
      <c r="H36" s="17">
        <f t="shared" ref="H36:I38" si="16">D36+F36</f>
        <v>0</v>
      </c>
      <c r="I36" s="17">
        <f t="shared" si="16"/>
        <v>15288.26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11602.760000000002</v>
      </c>
      <c r="F44" s="13">
        <f t="shared" si="21"/>
        <v>0</v>
      </c>
      <c r="G44" s="13">
        <f t="shared" si="21"/>
        <v>3685.5000000000005</v>
      </c>
      <c r="H44" s="13">
        <f t="shared" si="21"/>
        <v>0</v>
      </c>
      <c r="I44" s="13">
        <f t="shared" si="21"/>
        <v>15288.259999999998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11480.740000000002</v>
      </c>
      <c r="F45" s="13">
        <f t="shared" si="23"/>
        <v>0</v>
      </c>
      <c r="G45" s="13">
        <f t="shared" si="23"/>
        <v>3646.7200000000003</v>
      </c>
      <c r="H45" s="13">
        <f t="shared" si="23"/>
        <v>0</v>
      </c>
      <c r="I45" s="13">
        <f t="shared" si="23"/>
        <v>15127.46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9659.2800000000007</v>
      </c>
      <c r="F46" s="13">
        <f t="shared" si="24"/>
        <v>0</v>
      </c>
      <c r="G46" s="13">
        <f t="shared" si="24"/>
        <v>3068.15</v>
      </c>
      <c r="H46" s="13">
        <f t="shared" si="24"/>
        <v>0</v>
      </c>
      <c r="I46" s="13">
        <f t="shared" si="24"/>
        <v>12727.43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9659.2800000000007</v>
      </c>
      <c r="F47" s="103">
        <f>'Nacionalno sufinanciranje'!D47</f>
        <v>0</v>
      </c>
      <c r="G47" s="103">
        <f>'Nacionalno sufinanciranje'!E47</f>
        <v>3068.15</v>
      </c>
      <c r="H47" s="17">
        <f t="shared" ref="H47:I51" si="25">D47+F47</f>
        <v>0</v>
      </c>
      <c r="I47" s="17">
        <f t="shared" si="25"/>
        <v>12727.43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227.68</v>
      </c>
      <c r="F51" s="103">
        <f>'Nacionalno sufinanciranje'!D51</f>
        <v>0</v>
      </c>
      <c r="G51" s="103">
        <f>'Nacionalno sufinanciranje'!E51</f>
        <v>72.319999999999993</v>
      </c>
      <c r="H51" s="17">
        <f t="shared" si="25"/>
        <v>0</v>
      </c>
      <c r="I51" s="17">
        <f t="shared" si="25"/>
        <v>300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1593.78</v>
      </c>
      <c r="F52" s="13">
        <f t="shared" si="26"/>
        <v>0</v>
      </c>
      <c r="G52" s="13">
        <f t="shared" si="26"/>
        <v>506.25</v>
      </c>
      <c r="H52" s="13">
        <f t="shared" si="26"/>
        <v>0</v>
      </c>
      <c r="I52" s="13">
        <f t="shared" si="26"/>
        <v>2100.0299999999997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1593.78</v>
      </c>
      <c r="F54" s="103">
        <f>'Nacionalno sufinanciranje'!D54</f>
        <v>0</v>
      </c>
      <c r="G54" s="103">
        <f>'Nacionalno sufinanciranje'!E54</f>
        <v>506.25</v>
      </c>
      <c r="H54" s="17">
        <f t="shared" si="27"/>
        <v>0</v>
      </c>
      <c r="I54" s="17">
        <f t="shared" si="27"/>
        <v>2100.0299999999997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122.02</v>
      </c>
      <c r="F56" s="13">
        <f t="shared" si="28"/>
        <v>0</v>
      </c>
      <c r="G56" s="13">
        <f t="shared" si="28"/>
        <v>38.78</v>
      </c>
      <c r="H56" s="13">
        <f t="shared" si="28"/>
        <v>0</v>
      </c>
      <c r="I56" s="13">
        <f t="shared" si="28"/>
        <v>160.80000000000001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122.02</v>
      </c>
      <c r="F57" s="13">
        <f t="shared" si="29"/>
        <v>0</v>
      </c>
      <c r="G57" s="13">
        <f t="shared" si="29"/>
        <v>38.78</v>
      </c>
      <c r="H57" s="13">
        <f t="shared" si="29"/>
        <v>0</v>
      </c>
      <c r="I57" s="13">
        <f t="shared" si="29"/>
        <v>160.80000000000001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22.77</v>
      </c>
      <c r="F58" s="103">
        <f>'Nacionalno sufinanciranje'!D58</f>
        <v>0</v>
      </c>
      <c r="G58" s="103">
        <f>'Nacionalno sufinanciranje'!E58</f>
        <v>7.23</v>
      </c>
      <c r="H58" s="17">
        <f t="shared" ref="H58:I61" si="30">D58+F58</f>
        <v>0</v>
      </c>
      <c r="I58" s="17">
        <f t="shared" si="30"/>
        <v>30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99.25</v>
      </c>
      <c r="F59" s="103">
        <f>'Nacionalno sufinanciranje'!D59</f>
        <v>0</v>
      </c>
      <c r="G59" s="103">
        <f>'Nacionalno sufinanciranje'!E59</f>
        <v>31.55</v>
      </c>
      <c r="H59" s="17">
        <f t="shared" si="30"/>
        <v>0</v>
      </c>
      <c r="I59" s="17">
        <f t="shared" si="30"/>
        <v>130.80000000000001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3685.5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3685.5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3685.5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3685.5000000000005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3646.7200000000003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3068.15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3068.15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72.319999999999993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506.25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506.25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38.78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38.78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7.23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31.55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61" zoomScaleNormal="100" workbookViewId="0">
      <selection activeCell="E58" sqref="E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11602.76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11602.76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11602.76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11602.760000000002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11480.740000000002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9659.2800000000007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9659.2800000000007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227.68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1593.78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1593.78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122.02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122.02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22.77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99.25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36" sqref="E3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19</vt:i4>
      </vt:variant>
      <vt:variant>
        <vt:lpstr>Imenovani rasponi</vt:lpstr>
      </vt:variant>
      <vt:variant>
        <vt:i4>17</vt:i4>
      </vt:variant>
    </vt:vector>
  </HeadingPairs>
  <TitlesOfParts>
    <vt:vector size="36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List1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Maja</cp:lastModifiedBy>
  <cp:lastPrinted>2025-12-18T09:39:09Z</cp:lastPrinted>
  <dcterms:created xsi:type="dcterms:W3CDTF">2025-08-09T19:28:20Z</dcterms:created>
  <dcterms:modified xsi:type="dcterms:W3CDTF">2026-01-30T08:51:49Z</dcterms:modified>
</cp:coreProperties>
</file>