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Izbor udžbenika" sheetId="1" r:id="rId1"/>
  </sheets>
  <definedNames/>
  <calcPr fullCalcOnLoad="1"/>
</workbook>
</file>

<file path=xl/sharedStrings.xml><?xml version="1.0" encoding="utf-8"?>
<sst xmlns="http://schemas.openxmlformats.org/spreadsheetml/2006/main" count="393" uniqueCount="194">
  <si>
    <t>OSNOVNA ŠKOLA LJUDEVIT GAJ Mihovljan</t>
  </si>
  <si>
    <t>Kat. Br.</t>
  </si>
  <si>
    <t>Naziv udžbenika</t>
  </si>
  <si>
    <t>Autor(i)</t>
  </si>
  <si>
    <t>Vrsta izdanja</t>
  </si>
  <si>
    <t>Cijena</t>
  </si>
  <si>
    <t>Nakladnik</t>
  </si>
  <si>
    <t>udžbenik</t>
  </si>
  <si>
    <t>ALFA</t>
  </si>
  <si>
    <t>NJEMAČKI JEZIK</t>
  </si>
  <si>
    <t>MATEMATIKA</t>
  </si>
  <si>
    <t>Josip Markovac</t>
  </si>
  <si>
    <t>PRIRODA I DRUŠTVO</t>
  </si>
  <si>
    <t>Tomislav Jelić, Damir Domišljanović</t>
  </si>
  <si>
    <t>GLAZBENA KULTURA</t>
  </si>
  <si>
    <t>Diana Atanasov Piljek</t>
  </si>
  <si>
    <t>Osnovna škola - redovni program - 2. razred osnovne škole</t>
  </si>
  <si>
    <t>Irena Pehar, Dinka Štiglmayer</t>
  </si>
  <si>
    <t>AUF DIE PLATZE, FERTIG, LOS! : udžbenik iz njemačkog jezika za 2. razred osnovne škole s CD-om</t>
  </si>
  <si>
    <t>udžbenik s CD-om</t>
  </si>
  <si>
    <t>MATEMATIKA 2 : udžbenik za drugi razred osnovne škole</t>
  </si>
  <si>
    <t>DOM I ZAVIČAJ : udžbenik iz prirode i društva za drugi razred osnovne škole</t>
  </si>
  <si>
    <t>MOJA GLAZBA 2 : udžbenik za glazbenu kulturu u drugom razredu osnovne škole s CD-om</t>
  </si>
  <si>
    <t>HRVATSKI JEZIK - KNJIŽEVNOST</t>
  </si>
  <si>
    <t>KUĆA SVEMOGUĆA : čitanka za drugi razred osnovne škole</t>
  </si>
  <si>
    <t>Diana Zalar, Dijana Dvornik, Frano Petruša</t>
  </si>
  <si>
    <t>HRVATSKI JEZIK - JEZIK I JEZIČNO IZRAŽAVANJE</t>
  </si>
  <si>
    <t>Dunja Pavličević-Franić, Vladimira Velički</t>
  </si>
  <si>
    <t>MOJ HRVATSKI 2 : jezični udžbenik za drugi razred osnovne škole</t>
  </si>
  <si>
    <t>Osnovna škola - redovni program - 3. razred osnovne škole</t>
  </si>
  <si>
    <t>AUF DIE PLATZE, FERTIG, LOS 3 : udžbenik njemačkog jezika za 3. razred osnovne škole</t>
  </si>
  <si>
    <t>Irena Pehar Miklenić, Dinka Štiglmayer</t>
  </si>
  <si>
    <t>MATEMATIKA 3 : udžbenik za treći razred osnovne škole</t>
  </si>
  <si>
    <t>HRVATSKI ZAVIČAJI : udžbenik iz prirode i društva za treći razred osnovne škole</t>
  </si>
  <si>
    <t>Tomislav Jelić</t>
  </si>
  <si>
    <t>MOJA GLAZBA 3 : udžbenik za glazbenu kulturu u trećem razredu osnovne škole s CD-om</t>
  </si>
  <si>
    <t>KUĆA IGRAJUĆA : čitanka za treći razred osnovne škole</t>
  </si>
  <si>
    <t>HRVATSKI JEZIK 3 : jezični udžbenik za treći razred osnovne škole</t>
  </si>
  <si>
    <t>Dunja Pavličević-Franić, Damir Domišljanović</t>
  </si>
  <si>
    <t>Osnovna škola - redovni program - 4. razred osnovne škole</t>
  </si>
  <si>
    <t>MATEMATIKA 4 : udžbenik za četvrti razred osnovne škole</t>
  </si>
  <si>
    <t>MOJA DOMOVINA : udžbenik iz prirode i društva za četvrti razred osnovne škole</t>
  </si>
  <si>
    <t>GLAZBENA ČETVRTICA : udžbenik glazbene kulture s tri cd-a za četvrti razred osnovne škole</t>
  </si>
  <si>
    <t>Jelena Sikirica, Snježana Stojaković, Ana Miljak</t>
  </si>
  <si>
    <t>PROFIL</t>
  </si>
  <si>
    <t>KUĆA PUTUJUĆA : čitanka za četvrti razred osnovne škole</t>
  </si>
  <si>
    <t>HRVATSKI JEZIK 4 : jezični udžbenik za četvrti razred osnovne škole</t>
  </si>
  <si>
    <t>ŠK</t>
  </si>
  <si>
    <t>NJEMAČKI JEZIK - IV. GODINA UČENJA, I. STRANI JEZIK</t>
  </si>
  <si>
    <t>AUF DIE PLÄTZE, FERTIG, LOS 4 : udžbenik iz njemačkoga jezika za 4. razred osnovne škole s CD-om (4. godina učenja)</t>
  </si>
  <si>
    <t>Dinka Štiglmayer Bočkarjov, Irena Pehar Miklenić</t>
  </si>
  <si>
    <t>udžbenik sa zbirkom zadataka i višemedijskim nastavnim materijalima</t>
  </si>
  <si>
    <t>Anita Šojat</t>
  </si>
  <si>
    <t>udžbenik s višemedijskim nastavnim materijalima</t>
  </si>
  <si>
    <t>Ela Družijanić Hajdarević, Gordana Lovrenčić-Rojc, Zorica Lugarić, Valentina Lugomer</t>
  </si>
  <si>
    <t>NEODIDACTA</t>
  </si>
  <si>
    <t>PRIRODA</t>
  </si>
  <si>
    <t>GEOGRAFIJA</t>
  </si>
  <si>
    <t>POVIJEST</t>
  </si>
  <si>
    <t>LIKOVNA KULTURA</t>
  </si>
  <si>
    <t>Ana Šobat, Martina Kosec, Jurana Linarić, Emina Mijatović, Zdenka Bilušić, Dijana Nazor</t>
  </si>
  <si>
    <t>TEHNIČKA KULTURA</t>
  </si>
  <si>
    <t>Osnovna škola - redovni program - 6. razred osnovne škole</t>
  </si>
  <si>
    <t>MATEMATIKA 6 - 1. DIO : udžbenik matematike sa zbirkom zadataka i višemedijskim nastavnim materijalima u šestom razredu osnovne škole</t>
  </si>
  <si>
    <t>Natalija Zvelf, Branka Antunović Piton, Ariana Bogner Boroš, Maja Karlo, Predrag Brkić</t>
  </si>
  <si>
    <t>MATEMATIKA 6 - 2. DIO : udžbenik matematike sa zbirkom zadataka s višemedijskim nastavnim materijalima u šestom razredu osnovne škole</t>
  </si>
  <si>
    <t>GLAZBENA ŠESTICA : udžbenik glazbene kulture s tri cd-a za šesti razred osnovne škole</t>
  </si>
  <si>
    <t>Jelena Sikirica, Saša Marić</t>
  </si>
  <si>
    <t>SNAGA RIJEČI 6 : hrvatska čitanka s višemedijskim nastavnim materijalima u šestom razredu osnovne škole</t>
  </si>
  <si>
    <t>RIJEČI HRVATSKE 6 : udžbenik hrvatskoga jezika za šesti razred osnovne škole</t>
  </si>
  <si>
    <t>Ela Družijanić Hajdarević, Zorica Lugarić, Zrinka Romić, Lidija Sykora Nagy</t>
  </si>
  <si>
    <t>PRIRODA 6 : udžbenik prirode za šesti razred osnovne škole</t>
  </si>
  <si>
    <t>Vesnica Bošnjak, Ruža Bule, Vlasta Seljanec, Jadranka Tokić</t>
  </si>
  <si>
    <t>GEOGRAFIJA 2 : udžbenik za 6. razred osnovne škole</t>
  </si>
  <si>
    <t>Tomislav Jelić, Irena Greblički</t>
  </si>
  <si>
    <t>VREMEPLOV 6 : udžbenik povijesti za šesti razred osnovne škole</t>
  </si>
  <si>
    <t>Šime Labor, Manuela Kunundžić, Tin Pongrac, Jelena Šilje Capor, Snježana Vinarić</t>
  </si>
  <si>
    <t>POGLED, POTEZ 6 : udžbenik likovne kulture za šesti razred osnovne škole</t>
  </si>
  <si>
    <t>ČUDESNI SVIJET TEHNIKE 6 : udžbenik tehničke kulture s višemedijskim nastavnim materijalima u šestom razredu osnovne škole</t>
  </si>
  <si>
    <t>Gordan Bartolić, Vladimir Delić, Ivan Jukić, Sanja Kovačević, Antun Ptičar, Dragan Stanojević, Svjetlana Urbanek</t>
  </si>
  <si>
    <t>Olinka Breka</t>
  </si>
  <si>
    <t>NJEMAČKI JEZIK - VI. GODINA UČENJA, I. STRANI JEZIK</t>
  </si>
  <si>
    <t>DEUTSCH MIT HÄNSEL 3 : udžbenik njemačkog jezika za 6. razred osnovne škole, 6. godina učenja</t>
  </si>
  <si>
    <t>Romana Perečinec, Petra Turmišov</t>
  </si>
  <si>
    <t>Osnovna škola - redovni program - 7. razred osnovne škole</t>
  </si>
  <si>
    <t>MATEMATIKA 7 - 2. DIO : udžbenik matematike sa zbirkom zadataka i višemedijskim nastavnim materijalima u sedmom razredu osnovne škole</t>
  </si>
  <si>
    <t>Marijana Kuliš, Ariana Bogner Boroš, Lahorka Havranek Bijuković, Predrag Brkić, Maja Karlo</t>
  </si>
  <si>
    <t>MATEMATIKA 7 - 1. DIO : udžbenik matematike sa zbirkom zadataka i višemedijskim nastavnim materijalima u sedmom razredu osnovne škole</t>
  </si>
  <si>
    <t>GLAZBENA SEDMICA : udžbenik glazbene kulture s tri cd-a za sedmi razred osnovne škole</t>
  </si>
  <si>
    <t>Ljiljana Ščedrov, Saša Marić</t>
  </si>
  <si>
    <t>SNAGA RIJEČI 7 : hrvatska čitanka s višemedijskim nastavnim materijalima u sedmom razredu osnovne škole</t>
  </si>
  <si>
    <t>RIJEČI HRVATSKE 7 : udžbenik hrvatskoga jezika za sedmi razred osnovne škole</t>
  </si>
  <si>
    <t>GEOGRAFIJA 3 : udžbenik za 7. razred osnovne škole</t>
  </si>
  <si>
    <t>Zoran Klarić, Tomislav Jelić</t>
  </si>
  <si>
    <t>VREMEPLOV 7 : udžbenik povijesti za sedmi razred osnovne škole</t>
  </si>
  <si>
    <t>Damir Agičić</t>
  </si>
  <si>
    <t>POGLED, POTEZ 7 : udžbenik likovne kulture za sedmi razred osnovne škole</t>
  </si>
  <si>
    <t>Gordan Bartolić, Vladimir Delić, Andrija Gregurić, Ivan Jukić, Ivica Kolarić, Dragan Stanojević</t>
  </si>
  <si>
    <t>ČUDESNI SVIJET TEHNIKE 7 : udžbenik tehničke kulture s višemedijskim nastavnim materijalima u sedmom razredu osnovne škole</t>
  </si>
  <si>
    <t>NJEMAČKI JEZIK - VII. GODINA UČENJA, I. STRANI JEZIK</t>
  </si>
  <si>
    <t>DEUTSCH MIT HÄNSEL 4 : njemački jezik za 7. razred osnovne škole, 7. godina učenja : udžbenik</t>
  </si>
  <si>
    <t>Petra Turmišov, Sunčica Vuljak</t>
  </si>
  <si>
    <t>BIOLOGIJA</t>
  </si>
  <si>
    <t>FIZIKA</t>
  </si>
  <si>
    <t>KEMIJA</t>
  </si>
  <si>
    <t>Osnovna škola - redovni program - 8. razred osnovne škole</t>
  </si>
  <si>
    <t>MATEMATIKA 8 - 2. DIO : udžbenik matematike sa zbirkom zadataka i višemedijskim nastavnim materijalima u osmom razredu osnovne škole</t>
  </si>
  <si>
    <t>Tibor Rodiger, Lahorka Havranek Bijuković, Ivana Matić, Branka Antunović Piton, Tanja Djaković</t>
  </si>
  <si>
    <t>MATEMATIKA 8 - 1. DIO : udžbenik matematike sa zbirkom zadataka i višemedijskim nastavnim materijalima u osmom razredu osnovne škole</t>
  </si>
  <si>
    <t>GLAZBENA OSMICA : udžbenik glazbene kulture s tri cd-a za osmi razred osnovne škole</t>
  </si>
  <si>
    <t>SNAGA RIJEČI 8 : hrvatska čitanka s višemedijskim nastavnim materijalima u osmom razredu osnovne škole</t>
  </si>
  <si>
    <t>RIJEČI HRVATSKE 8 : udžbenik hrvatskoga jezika za osmi razred osnovne škole</t>
  </si>
  <si>
    <t>GEOGRAFIJA 4 : udžbenik za 8. razred osnovne škole</t>
  </si>
  <si>
    <t>Tomislav Jelić, Đuro Škrget</t>
  </si>
  <si>
    <t>VREMEPLOV 8 : udžbenik povijesti za osmi razred osnovne škole</t>
  </si>
  <si>
    <t>Vesna Đurić</t>
  </si>
  <si>
    <t>POGLED, POTEZ 8 : udžbenik likovne kulture za osmi razred osnovne škole</t>
  </si>
  <si>
    <t>Gordan Bartolić, Marino Čikeš, Vladimir Delić, Andrija Gregurić, Ivica Kolarić, Dragan Stanojević</t>
  </si>
  <si>
    <t>ČUDESNI SVIJET TEHNIKE 8 : udžbenik tehničke kulture s višemedijskim nastavnim materijalima u osmom razredu osnovne škole</t>
  </si>
  <si>
    <t>BIOLOGIJA 8 : udžbenik biologije s višemedijskim nastavnim materijalima u osmom razredu osnovne škole</t>
  </si>
  <si>
    <t>Damir Bendelja, Đurđica Culjak, Žaklin Lukša, Edina Operta, Emica Orešković, Renata Roščak</t>
  </si>
  <si>
    <t>FIZIKA 8 : udžbenik fizike za osmi razred osnovne škole</t>
  </si>
  <si>
    <t>Ramiza Kurtović, Vladis Vujnović, Marija Šuveljak, Ivana Matić, Davor Horvatić</t>
  </si>
  <si>
    <t>U SVIJETU KEMIJE 8 : udžbenik kemije za osmi razred osnovne škole</t>
  </si>
  <si>
    <t>Đurđa Kocijan, Maja Petković, Roko Vladušić</t>
  </si>
  <si>
    <t>NJEMAČKI JEZIK - VIII. GODINA UČENJA, I. STRANI JEZIK</t>
  </si>
  <si>
    <t>DEUTSCH MIT HÄNSEL 5 : njemački jezik za 8. razred osnovne škole, 8. godina učenja : udžbenik</t>
  </si>
  <si>
    <t>ENGLESKI JEZIK</t>
  </si>
  <si>
    <t>Kristina Čajo Anđel, Daška Domljan, Ankica Knezović, Danka Singer</t>
  </si>
  <si>
    <t>NEW BUILDING BLOCKS 2 : udžbenik engleskoga jezika sa zvučnim cd-om za drugi razred osnovne škole, II. godina učenja</t>
  </si>
  <si>
    <t>NEW BUILDING BLOCKS 3 : udžbenik engleskoga jezika sa zvučnim cd-om za treći razred osnovne škole, III. godina učenja</t>
  </si>
  <si>
    <t>Kristina Čajo Anđel, Ankica Knezović</t>
  </si>
  <si>
    <t>ENGLESKI JEZIK - IV. GODINA UČENJA, I. STRANI JEZIK</t>
  </si>
  <si>
    <t>NEW BUILDING BLOCKS 4 : udžbenik engleskoga jezika sa zvučnim cd-om za četvrti razred osnovne škole, IV. godina učenja</t>
  </si>
  <si>
    <t>Kristina Čajo Anđel, Daška Domljan, Paula Vranković</t>
  </si>
  <si>
    <t>ENGLESKI JEZIK - VI. GODINA UČENJA, I. STRANI JEZIK</t>
  </si>
  <si>
    <t>DIP IN 6 : udžbenik engleskog jezika s višemedijskim nastavnim materijalima u šestom razredu osnovne škole - 6. godina učenja</t>
  </si>
  <si>
    <t>Maja Mardešić</t>
  </si>
  <si>
    <t>ENGLESKI JEZIK - VII. GODINA UČENJA, I. STRANI JEZIK</t>
  </si>
  <si>
    <t>DIP IN 7 : udžbenik engleskog jezika s višemedijskim nastavnim materijalima u sedmom razredu osnovne škole - 7. godina učenja</t>
  </si>
  <si>
    <t>Višnja Anić, Božica Pavlinek</t>
  </si>
  <si>
    <t>ENGLESKI JEZIK - VIII. GODINA UČENJA, I. STRANI JEZIK</t>
  </si>
  <si>
    <t>DIP IN 8 : udžbenik engleskog jezika s višemedijskim nastavnim sadržajima u osmom razredu osnovne škole - 8. godina učenja</t>
  </si>
  <si>
    <t>INFORMATIKA</t>
  </si>
  <si>
    <t>Količina</t>
  </si>
  <si>
    <t>#MOJ PORTAL  6 : udžbenik informatike u šestom razredu osnovne škole</t>
  </si>
  <si>
    <t>Magdalena Babić, Nikolina Bubuca, Stanko Leko, Zoran Dimovski, Mario Stančić, Nikola Mihočka, Ivana Ružić, Branko Vejnović</t>
  </si>
  <si>
    <t xml:space="preserve">udžbenik </t>
  </si>
  <si>
    <t>Iznos</t>
  </si>
  <si>
    <t>VJERONAUK - IZBORNI PREDMET</t>
  </si>
  <si>
    <t>RASTIMO U ZAHVALNOSTI : udžbenik za katolički vjeronauk drugoga razreda osnovne škole</t>
  </si>
  <si>
    <t>Josip Jakšić, Karolina Manda Mićanović</t>
  </si>
  <si>
    <t>GK</t>
  </si>
  <si>
    <t>ZA STOLOM LJUBAVI I POMIRENJA : udžbenik za katolički vjeronauk trećega razreda osnovne škole</t>
  </si>
  <si>
    <t>Ivica Pažin, Ante Pavlović i drugi</t>
  </si>
  <si>
    <t>KS</t>
  </si>
  <si>
    <t>NA PUTU VJERE : udžbenik za katolički vjeronauk četvrtoga razreda osnovne škole</t>
  </si>
  <si>
    <t>Ivica Pažin i Ante Pavlović</t>
  </si>
  <si>
    <t>ENGLESKI JEZIK - I. GODINA UČENJA, II. STRANI JEZIK</t>
  </si>
  <si>
    <t>WAY TO GO 1 : udžbenik engleskog jezika za 4. razred osnovne škole : I. godina učenja</t>
  </si>
  <si>
    <t>Biserka Džeba</t>
  </si>
  <si>
    <t>NJEMAČKI JEZIK - I. GODINA UČENJA, II. STRANI JEZIK</t>
  </si>
  <si>
    <t>WIR+ 1 : udžbenik njemačkog jezika za 4. razred osnovne škole 1. godina učenja s pripadajućim audio CD-om</t>
  </si>
  <si>
    <t>Giorgio Motta, Mirjana Klobučar</t>
  </si>
  <si>
    <t>KLETT</t>
  </si>
  <si>
    <t>POZVANI NA SLOBODU : udžbenik za katolički vjeronauk šestoga razreda osnovne škole</t>
  </si>
  <si>
    <t>Ružica Razum i autorski tim</t>
  </si>
  <si>
    <t>ENGLESKI JEZIK - III. GODINA UČENJA, II. STRANI JEZIK</t>
  </si>
  <si>
    <t>WAY TO GO 3 : udžbenik engleskog jezika za 6. razred osnovne škole : III. godina učenja</t>
  </si>
  <si>
    <t>NJEMAČKI JEZIK - III. GODINA UČENJA, II. STRANI JEZIK</t>
  </si>
  <si>
    <t>WIR+ 3 : udžbenik njemačkog jezika za 6. razred osnovne škole 3. godina učenja s pripadajućim audio CD-om</t>
  </si>
  <si>
    <t>ZAJEDNO U LJUBAVI : udžbenik za katolički vjeronauk sedmoga razreda osnovne škole</t>
  </si>
  <si>
    <t>Josip Periš i autorski tim</t>
  </si>
  <si>
    <t>INFORMATIKA - IZBORNI PREDMET</t>
  </si>
  <si>
    <t>Magdalena Babić, Zoran Dimovski, Fredi Glavan, Mario Stančić, Branko Vejnović</t>
  </si>
  <si>
    <t>ENGLESKI JEZIK - IV. GODINA UČENJA, II. STRANI JEZIK</t>
  </si>
  <si>
    <t>WAY TO GO 4 : udžbenik engleskog jezika za 7. razred osnovne škole : IV. godina učenja</t>
  </si>
  <si>
    <t>Olinka Breka, Maja Mardešić</t>
  </si>
  <si>
    <t>NJEMAČKI JEZIK - IV. GODINA UČENJA, II. STRANI JEZIK</t>
  </si>
  <si>
    <t>WIR+ 4 : udžbenik njemačkog jezika za 7. razred osnovne škole 4. godina učenja s pripadajućim audio CD-om</t>
  </si>
  <si>
    <t>S KRISTOM U ŽIVOT : udžbenik za katolički vjeronauk osmoga razreda osnovne škole</t>
  </si>
  <si>
    <t>Magdalena Babić, Zoran Dimovski, Fredi Glavan, Stanko Leko, Mario Stančić, Branko Vejnović</t>
  </si>
  <si>
    <t>NJEMAČKI JEZIK - V. GODINA UČENJA, II. STRANI JEZIK</t>
  </si>
  <si>
    <t>WIR+ 5 : udžbenik njemačkog jezika za 8. razred osnovne škole 5. godina učenja s pripadajućim audio CD-om</t>
  </si>
  <si>
    <t>ENGLESKI JEZIK - V. GODINA UČENJA, II. STRANI JEZIK</t>
  </si>
  <si>
    <t>WAY TO GO 5 : udžbenik engleskog jezika za 8. razred osnovne škole : V. godina učenja</t>
  </si>
  <si>
    <t>Biserka Džeba, Maja Mardešić</t>
  </si>
  <si>
    <t>UKUPNO</t>
  </si>
  <si>
    <t>#MOJ PORTAL  7 : udžbenik informatike u sedmom razredu osnovne</t>
  </si>
  <si>
    <t>#MOJ PORTAL  8 : udžbenik informatike u osmom razredu osnovne</t>
  </si>
  <si>
    <t>POSEBNI ODJEL ZA UČENIKE S TEŠKOĆAMA</t>
  </si>
  <si>
    <t>Volim zavičaj 3</t>
  </si>
  <si>
    <t>Nives Čagalj, Milica Duvnjak, Marija Petričević</t>
  </si>
  <si>
    <t>Alka script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</si>
</sst>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0"/>
    </font>
    <font>
      <sz val="15"/>
      <color indexed="8"/>
      <name val="Calibri"/>
      <family val="0"/>
    </font>
    <font>
      <b/>
      <sz val="15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24"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4" fontId="0" fillId="0" borderId="0" xfId="0" applyNumberForma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4" fontId="0" fillId="0" borderId="0" xfId="0" applyNumberFormat="1" applyFill="1" applyAlignment="1" applyProtection="1">
      <alignment wrapText="1"/>
      <protection/>
    </xf>
    <xf numFmtId="0" fontId="4" fillId="33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" fillId="34" borderId="0" xfId="0" applyFont="1" applyFill="1" applyAlignment="1" applyProtection="1">
      <alignment wrapText="1"/>
      <protection/>
    </xf>
    <xf numFmtId="0" fontId="21" fillId="34" borderId="0" xfId="0" applyFont="1" applyFill="1" applyAlignment="1" applyProtection="1">
      <alignment wrapText="1"/>
      <protection/>
    </xf>
    <xf numFmtId="4" fontId="21" fillId="34" borderId="0" xfId="0" applyNumberFormat="1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4" fontId="5" fillId="0" borderId="0" xfId="0" applyNumberFormat="1" applyFont="1" applyFill="1" applyAlignment="1" applyProtection="1">
      <alignment wrapText="1"/>
      <protection/>
    </xf>
    <xf numFmtId="0" fontId="22" fillId="0" borderId="0" xfId="0" applyFont="1" applyFill="1" applyAlignment="1" applyProtection="1">
      <alignment wrapText="1"/>
      <protection/>
    </xf>
    <xf numFmtId="4" fontId="5" fillId="0" borderId="0" xfId="0" applyNumberFormat="1" applyFont="1" applyFill="1" applyAlignment="1" applyProtection="1">
      <alignment wrapText="1"/>
      <protection/>
    </xf>
  </cellXfs>
  <cellStyles count="4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ovezana ćelija" xfId="50"/>
    <cellStyle name="Provjera ćelije" xfId="51"/>
    <cellStyle name="Tekst objašnjenja" xfId="52"/>
    <cellStyle name="Tekst upozorenja" xfId="53"/>
    <cellStyle name="Ukupni zbroj" xfId="54"/>
    <cellStyle name="Unos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E0E0"/>
      <rgbColor rgb="00E8E8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workbookViewId="0" topLeftCell="A1">
      <selection activeCell="A4" sqref="A4:IV23"/>
    </sheetView>
  </sheetViews>
  <sheetFormatPr defaultColWidth="9.140625" defaultRowHeight="15"/>
  <cols>
    <col min="1" max="1" width="7.8515625" style="0" customWidth="1"/>
    <col min="2" max="2" width="60.28125" style="0" customWidth="1"/>
    <col min="3" max="3" width="40.140625" style="0" customWidth="1"/>
    <col min="4" max="4" width="25.00390625" style="0" customWidth="1"/>
    <col min="5" max="5" width="8.7109375" style="1" customWidth="1"/>
    <col min="6" max="6" width="12.8515625" style="0" customWidth="1"/>
  </cols>
  <sheetData>
    <row r="1" spans="1:4" ht="19.5">
      <c r="A1" s="2"/>
      <c r="B1" s="3"/>
      <c r="C1" s="14"/>
      <c r="D1" s="14"/>
    </row>
    <row r="2" spans="1:6" ht="15">
      <c r="A2" s="4"/>
      <c r="B2" s="4"/>
      <c r="C2" s="4"/>
      <c r="D2" s="4"/>
      <c r="E2" s="5"/>
      <c r="F2" s="4"/>
    </row>
    <row r="3" spans="1:6" ht="15.75">
      <c r="A3" s="15" t="s">
        <v>0</v>
      </c>
      <c r="B3" s="11"/>
      <c r="C3" s="11"/>
      <c r="D3" s="11"/>
      <c r="E3" s="12"/>
      <c r="F3" s="11"/>
    </row>
    <row r="4" spans="1:8" s="18" customFormat="1" ht="31.5">
      <c r="A4" s="16" t="s">
        <v>1</v>
      </c>
      <c r="B4" s="16" t="s">
        <v>2</v>
      </c>
      <c r="C4" s="16" t="s">
        <v>3</v>
      </c>
      <c r="D4" s="16" t="s">
        <v>4</v>
      </c>
      <c r="E4" s="17" t="s">
        <v>5</v>
      </c>
      <c r="F4" s="16" t="s">
        <v>6</v>
      </c>
      <c r="G4" s="18" t="s">
        <v>144</v>
      </c>
      <c r="H4" s="16" t="s">
        <v>148</v>
      </c>
    </row>
    <row r="5" spans="1:6" s="18" customFormat="1" ht="15" customHeight="1">
      <c r="A5" s="19" t="s">
        <v>16</v>
      </c>
      <c r="B5" s="20"/>
      <c r="C5" s="20"/>
      <c r="D5" s="20"/>
      <c r="E5" s="21"/>
      <c r="F5" s="20"/>
    </row>
    <row r="6" spans="1:6" s="18" customFormat="1" ht="15" customHeight="1">
      <c r="A6" s="22" t="s">
        <v>127</v>
      </c>
      <c r="B6" s="22"/>
      <c r="C6" s="22"/>
      <c r="D6" s="22"/>
      <c r="E6" s="22"/>
      <c r="F6" s="22"/>
    </row>
    <row r="7" spans="1:8" s="18" customFormat="1" ht="30">
      <c r="A7" s="7">
        <v>5120</v>
      </c>
      <c r="B7" s="7" t="s">
        <v>129</v>
      </c>
      <c r="C7" s="7" t="s">
        <v>128</v>
      </c>
      <c r="D7" s="7" t="s">
        <v>7</v>
      </c>
      <c r="E7" s="23">
        <v>56</v>
      </c>
      <c r="F7" s="7" t="s">
        <v>44</v>
      </c>
      <c r="G7" s="18">
        <v>6</v>
      </c>
      <c r="H7" s="18">
        <f>SUM(G7*E7)</f>
        <v>336</v>
      </c>
    </row>
    <row r="8" spans="1:6" s="18" customFormat="1" ht="15" customHeight="1">
      <c r="A8" s="22" t="s">
        <v>9</v>
      </c>
      <c r="B8" s="22"/>
      <c r="C8" s="22"/>
      <c r="D8" s="22"/>
      <c r="E8" s="22"/>
      <c r="F8" s="22"/>
    </row>
    <row r="9" spans="1:8" s="18" customFormat="1" ht="30">
      <c r="A9" s="7">
        <v>2753</v>
      </c>
      <c r="B9" s="7" t="s">
        <v>18</v>
      </c>
      <c r="C9" s="7" t="s">
        <v>17</v>
      </c>
      <c r="D9" s="7" t="s">
        <v>19</v>
      </c>
      <c r="E9" s="23">
        <v>59</v>
      </c>
      <c r="F9" s="7" t="s">
        <v>8</v>
      </c>
      <c r="G9" s="18">
        <v>12</v>
      </c>
      <c r="H9" s="18">
        <f>SUM(G9*E9)</f>
        <v>708</v>
      </c>
    </row>
    <row r="10" spans="1:6" s="18" customFormat="1" ht="15" customHeight="1">
      <c r="A10" s="22" t="s">
        <v>10</v>
      </c>
      <c r="B10" s="22"/>
      <c r="C10" s="22"/>
      <c r="D10" s="22"/>
      <c r="E10" s="22"/>
      <c r="F10" s="22"/>
    </row>
    <row r="11" spans="1:8" s="18" customFormat="1" ht="15">
      <c r="A11" s="7">
        <v>4593</v>
      </c>
      <c r="B11" s="7" t="s">
        <v>20</v>
      </c>
      <c r="C11" s="7" t="s">
        <v>11</v>
      </c>
      <c r="D11" s="7" t="s">
        <v>7</v>
      </c>
      <c r="E11" s="23">
        <v>54</v>
      </c>
      <c r="F11" s="7" t="s">
        <v>8</v>
      </c>
      <c r="G11" s="18">
        <v>18</v>
      </c>
      <c r="H11" s="18">
        <f>SUM(G11*E11)</f>
        <v>972</v>
      </c>
    </row>
    <row r="12" spans="1:6" s="18" customFormat="1" ht="15" customHeight="1">
      <c r="A12" s="22" t="s">
        <v>12</v>
      </c>
      <c r="B12" s="22"/>
      <c r="C12" s="22"/>
      <c r="D12" s="22"/>
      <c r="E12" s="22"/>
      <c r="F12" s="22"/>
    </row>
    <row r="13" spans="1:8" s="18" customFormat="1" ht="30">
      <c r="A13" s="7">
        <v>4632</v>
      </c>
      <c r="B13" s="7" t="s">
        <v>21</v>
      </c>
      <c r="C13" s="7" t="s">
        <v>13</v>
      </c>
      <c r="D13" s="7" t="s">
        <v>7</v>
      </c>
      <c r="E13" s="23">
        <v>58</v>
      </c>
      <c r="F13" s="7" t="s">
        <v>8</v>
      </c>
      <c r="G13" s="18">
        <v>18</v>
      </c>
      <c r="H13" s="18">
        <f>SUM(G13*E13)</f>
        <v>1044</v>
      </c>
    </row>
    <row r="14" spans="1:6" s="18" customFormat="1" ht="15">
      <c r="A14" s="22" t="s">
        <v>14</v>
      </c>
      <c r="B14" s="22"/>
      <c r="C14" s="22"/>
      <c r="D14" s="22"/>
      <c r="E14" s="22"/>
      <c r="F14" s="22"/>
    </row>
    <row r="15" spans="1:8" s="18" customFormat="1" ht="30">
      <c r="A15" s="7">
        <v>4539</v>
      </c>
      <c r="B15" s="7" t="s">
        <v>22</v>
      </c>
      <c r="C15" s="7" t="s">
        <v>15</v>
      </c>
      <c r="D15" s="7" t="s">
        <v>7</v>
      </c>
      <c r="E15" s="23">
        <v>57</v>
      </c>
      <c r="F15" s="7" t="s">
        <v>8</v>
      </c>
      <c r="G15" s="18">
        <v>18</v>
      </c>
      <c r="H15" s="18">
        <f>SUM(G15*E15)</f>
        <v>1026</v>
      </c>
    </row>
    <row r="16" spans="1:6" s="18" customFormat="1" ht="15">
      <c r="A16" s="22" t="s">
        <v>23</v>
      </c>
      <c r="B16" s="20"/>
      <c r="C16" s="20"/>
      <c r="D16" s="20"/>
      <c r="E16" s="21"/>
      <c r="F16" s="20"/>
    </row>
    <row r="17" spans="1:8" s="18" customFormat="1" ht="15">
      <c r="A17" s="7">
        <v>4554</v>
      </c>
      <c r="B17" s="7" t="s">
        <v>24</v>
      </c>
      <c r="C17" s="7" t="s">
        <v>25</v>
      </c>
      <c r="D17" s="7" t="s">
        <v>7</v>
      </c>
      <c r="E17" s="23">
        <v>60</v>
      </c>
      <c r="F17" s="7" t="s">
        <v>8</v>
      </c>
      <c r="G17" s="18">
        <v>18</v>
      </c>
      <c r="H17" s="18">
        <f>SUM(G17*E17)</f>
        <v>1080</v>
      </c>
    </row>
    <row r="18" spans="1:6" s="18" customFormat="1" ht="15">
      <c r="A18" s="22" t="s">
        <v>26</v>
      </c>
      <c r="B18" s="20"/>
      <c r="C18" s="20"/>
      <c r="D18" s="20"/>
      <c r="E18" s="21"/>
      <c r="F18" s="20"/>
    </row>
    <row r="19" spans="1:8" s="18" customFormat="1" ht="15">
      <c r="A19" s="7">
        <v>4557</v>
      </c>
      <c r="B19" s="7" t="s">
        <v>28</v>
      </c>
      <c r="C19" s="7" t="s">
        <v>27</v>
      </c>
      <c r="D19" s="7" t="s">
        <v>7</v>
      </c>
      <c r="E19" s="23">
        <v>53</v>
      </c>
      <c r="F19" s="7" t="s">
        <v>8</v>
      </c>
      <c r="G19" s="18">
        <v>18</v>
      </c>
      <c r="H19" s="18">
        <f>SUM(G19*E19)</f>
        <v>954</v>
      </c>
    </row>
    <row r="20" spans="1:7" s="18" customFormat="1" ht="15">
      <c r="A20" s="22" t="s">
        <v>149</v>
      </c>
      <c r="B20" s="20"/>
      <c r="C20" s="20"/>
      <c r="D20" s="20"/>
      <c r="E20" s="21"/>
      <c r="F20" s="20"/>
      <c r="G20" s="20"/>
    </row>
    <row r="21" spans="1:8" s="18" customFormat="1" ht="30">
      <c r="A21" s="7">
        <v>4774</v>
      </c>
      <c r="B21" s="7" t="s">
        <v>150</v>
      </c>
      <c r="C21" s="7" t="s">
        <v>151</v>
      </c>
      <c r="D21" s="7" t="s">
        <v>7</v>
      </c>
      <c r="E21" s="23">
        <v>36</v>
      </c>
      <c r="F21" s="7" t="s">
        <v>152</v>
      </c>
      <c r="G21" s="7">
        <v>18</v>
      </c>
      <c r="H21" s="18">
        <f>SUM(G21*E21)</f>
        <v>648</v>
      </c>
    </row>
    <row r="22" spans="1:6" s="18" customFormat="1" ht="15">
      <c r="A22" s="19" t="s">
        <v>29</v>
      </c>
      <c r="B22" s="20"/>
      <c r="C22" s="20"/>
      <c r="D22" s="20"/>
      <c r="E22" s="21"/>
      <c r="F22" s="20"/>
    </row>
    <row r="23" spans="1:6" s="18" customFormat="1" ht="15">
      <c r="A23" s="22" t="s">
        <v>127</v>
      </c>
      <c r="B23" s="22"/>
      <c r="C23" s="22"/>
      <c r="D23" s="22"/>
      <c r="E23" s="22"/>
      <c r="F23" s="22"/>
    </row>
    <row r="24" spans="1:8" ht="30">
      <c r="A24" s="4">
        <v>5122</v>
      </c>
      <c r="B24" s="4" t="s">
        <v>130</v>
      </c>
      <c r="C24" s="4" t="s">
        <v>131</v>
      </c>
      <c r="D24" s="4" t="s">
        <v>7</v>
      </c>
      <c r="E24" s="5">
        <v>56</v>
      </c>
      <c r="F24" s="4" t="s">
        <v>44</v>
      </c>
      <c r="G24">
        <v>19</v>
      </c>
      <c r="H24">
        <f>SUM(G24*E24)</f>
        <v>1064</v>
      </c>
    </row>
    <row r="25" spans="1:6" ht="15">
      <c r="A25" s="10" t="s">
        <v>9</v>
      </c>
      <c r="B25" s="11"/>
      <c r="C25" s="11"/>
      <c r="D25" s="11"/>
      <c r="E25" s="12"/>
      <c r="F25" s="11"/>
    </row>
    <row r="26" spans="1:8" ht="30">
      <c r="A26" s="4">
        <v>3933</v>
      </c>
      <c r="B26" s="4" t="s">
        <v>30</v>
      </c>
      <c r="C26" s="4" t="s">
        <v>31</v>
      </c>
      <c r="D26" s="4" t="s">
        <v>19</v>
      </c>
      <c r="E26" s="5">
        <v>59</v>
      </c>
      <c r="F26" s="4" t="s">
        <v>8</v>
      </c>
      <c r="G26">
        <v>21</v>
      </c>
      <c r="H26">
        <f>SUM(G26*E26)</f>
        <v>1239</v>
      </c>
    </row>
    <row r="27" spans="1:6" ht="15">
      <c r="A27" s="10" t="s">
        <v>10</v>
      </c>
      <c r="B27" s="11"/>
      <c r="C27" s="11"/>
      <c r="D27" s="11"/>
      <c r="E27" s="12"/>
      <c r="F27" s="11"/>
    </row>
    <row r="28" spans="1:8" ht="15">
      <c r="A28" s="4">
        <v>4595</v>
      </c>
      <c r="B28" s="4" t="s">
        <v>32</v>
      </c>
      <c r="C28" s="4" t="s">
        <v>11</v>
      </c>
      <c r="D28" s="4" t="s">
        <v>7</v>
      </c>
      <c r="E28" s="5">
        <v>54</v>
      </c>
      <c r="F28" s="4" t="s">
        <v>8</v>
      </c>
      <c r="G28">
        <v>40</v>
      </c>
      <c r="H28">
        <f>SUM(G28*E28)</f>
        <v>2160</v>
      </c>
    </row>
    <row r="29" spans="1:6" ht="15">
      <c r="A29" s="10" t="s">
        <v>12</v>
      </c>
      <c r="B29" s="11"/>
      <c r="C29" s="11"/>
      <c r="D29" s="11"/>
      <c r="E29" s="12"/>
      <c r="F29" s="11"/>
    </row>
    <row r="30" spans="1:8" ht="30">
      <c r="A30" s="4">
        <v>4634</v>
      </c>
      <c r="B30" s="4" t="s">
        <v>33</v>
      </c>
      <c r="C30" s="4" t="s">
        <v>34</v>
      </c>
      <c r="D30" s="4" t="s">
        <v>7</v>
      </c>
      <c r="E30" s="5">
        <v>60</v>
      </c>
      <c r="F30" s="4" t="s">
        <v>8</v>
      </c>
      <c r="G30">
        <v>40</v>
      </c>
      <c r="H30">
        <f>SUM(G30*E30)</f>
        <v>2400</v>
      </c>
    </row>
    <row r="31" spans="1:6" ht="15">
      <c r="A31" s="10" t="s">
        <v>14</v>
      </c>
      <c r="B31" s="11"/>
      <c r="C31" s="11"/>
      <c r="D31" s="11"/>
      <c r="E31" s="12"/>
      <c r="F31" s="11"/>
    </row>
    <row r="32" spans="1:8" ht="30">
      <c r="A32" s="4">
        <v>4540</v>
      </c>
      <c r="B32" s="4" t="s">
        <v>35</v>
      </c>
      <c r="C32" s="4" t="s">
        <v>15</v>
      </c>
      <c r="D32" s="4" t="s">
        <v>7</v>
      </c>
      <c r="E32" s="5">
        <v>57</v>
      </c>
      <c r="F32" s="4" t="s">
        <v>8</v>
      </c>
      <c r="G32">
        <v>41</v>
      </c>
      <c r="H32">
        <f>SUM(G32*E32)</f>
        <v>2337</v>
      </c>
    </row>
    <row r="33" spans="1:6" ht="15">
      <c r="A33" s="10" t="s">
        <v>23</v>
      </c>
      <c r="B33" s="11"/>
      <c r="C33" s="11"/>
      <c r="D33" s="11"/>
      <c r="E33" s="12"/>
      <c r="F33" s="11"/>
    </row>
    <row r="34" spans="1:8" ht="15">
      <c r="A34" s="4">
        <v>4555</v>
      </c>
      <c r="B34" s="4" t="s">
        <v>36</v>
      </c>
      <c r="C34" s="4" t="s">
        <v>25</v>
      </c>
      <c r="D34" s="4" t="s">
        <v>7</v>
      </c>
      <c r="E34" s="5">
        <v>60</v>
      </c>
      <c r="F34" s="4" t="s">
        <v>8</v>
      </c>
      <c r="G34">
        <v>40</v>
      </c>
      <c r="H34">
        <f>SUM(G34*E34)</f>
        <v>2400</v>
      </c>
    </row>
    <row r="35" spans="1:6" ht="15">
      <c r="A35" s="10" t="s">
        <v>26</v>
      </c>
      <c r="B35" s="11"/>
      <c r="C35" s="11"/>
      <c r="D35" s="11"/>
      <c r="E35" s="12"/>
      <c r="F35" s="11"/>
    </row>
    <row r="36" spans="1:8" ht="30">
      <c r="A36" s="4">
        <v>4559</v>
      </c>
      <c r="B36" s="4" t="s">
        <v>37</v>
      </c>
      <c r="C36" s="4" t="s">
        <v>38</v>
      </c>
      <c r="D36" s="4" t="s">
        <v>7</v>
      </c>
      <c r="E36" s="5">
        <v>53</v>
      </c>
      <c r="F36" s="4" t="s">
        <v>8</v>
      </c>
      <c r="G36">
        <v>40</v>
      </c>
      <c r="H36">
        <f>SUM(G36*E36)</f>
        <v>2120</v>
      </c>
    </row>
    <row r="37" spans="1:7" ht="15">
      <c r="A37" s="10" t="s">
        <v>149</v>
      </c>
      <c r="B37" s="11"/>
      <c r="C37" s="11"/>
      <c r="D37" s="11"/>
      <c r="E37" s="12"/>
      <c r="F37" s="11"/>
      <c r="G37" s="11"/>
    </row>
    <row r="38" spans="1:8" ht="30">
      <c r="A38" s="4">
        <v>4859</v>
      </c>
      <c r="B38" s="4" t="s">
        <v>153</v>
      </c>
      <c r="C38" s="4" t="s">
        <v>154</v>
      </c>
      <c r="D38" s="4" t="s">
        <v>7</v>
      </c>
      <c r="E38" s="5">
        <v>36</v>
      </c>
      <c r="F38" s="4" t="s">
        <v>155</v>
      </c>
      <c r="G38" s="4">
        <v>41</v>
      </c>
      <c r="H38">
        <f>SUM(G38*E38)</f>
        <v>1476</v>
      </c>
    </row>
    <row r="39" spans="1:6" ht="15">
      <c r="A39" s="13" t="s">
        <v>39</v>
      </c>
      <c r="B39" s="11"/>
      <c r="C39" s="11"/>
      <c r="D39" s="11"/>
      <c r="E39" s="12"/>
      <c r="F39" s="11"/>
    </row>
    <row r="40" spans="1:6" ht="15">
      <c r="A40" s="10" t="s">
        <v>132</v>
      </c>
      <c r="B40" s="10"/>
      <c r="C40" s="10"/>
      <c r="D40" s="10"/>
      <c r="E40" s="10"/>
      <c r="F40" s="10"/>
    </row>
    <row r="41" spans="1:8" ht="30">
      <c r="A41" s="4">
        <v>5124</v>
      </c>
      <c r="B41" s="4" t="s">
        <v>133</v>
      </c>
      <c r="C41" s="4" t="s">
        <v>134</v>
      </c>
      <c r="D41" s="4" t="s">
        <v>7</v>
      </c>
      <c r="E41" s="5">
        <v>68</v>
      </c>
      <c r="F41" s="4" t="s">
        <v>44</v>
      </c>
      <c r="G41">
        <v>11</v>
      </c>
      <c r="H41">
        <f>SUM(G41*E41)</f>
        <v>748</v>
      </c>
    </row>
    <row r="42" spans="1:6" ht="15">
      <c r="A42" s="10" t="s">
        <v>10</v>
      </c>
      <c r="B42" s="11"/>
      <c r="C42" s="11"/>
      <c r="D42" s="11"/>
      <c r="E42" s="12"/>
      <c r="F42" s="11"/>
    </row>
    <row r="43" spans="1:8" ht="15">
      <c r="A43" s="4">
        <v>4597</v>
      </c>
      <c r="B43" s="4" t="s">
        <v>40</v>
      </c>
      <c r="C43" s="4" t="s">
        <v>11</v>
      </c>
      <c r="D43" s="4" t="s">
        <v>7</v>
      </c>
      <c r="E43" s="5">
        <v>54</v>
      </c>
      <c r="F43" s="4" t="s">
        <v>8</v>
      </c>
      <c r="G43">
        <v>32</v>
      </c>
      <c r="H43">
        <f>SUM(G43*E43)</f>
        <v>1728</v>
      </c>
    </row>
    <row r="44" spans="1:6" ht="15">
      <c r="A44" s="10" t="s">
        <v>12</v>
      </c>
      <c r="B44" s="11"/>
      <c r="C44" s="11"/>
      <c r="D44" s="11"/>
      <c r="E44" s="12"/>
      <c r="F44" s="11"/>
    </row>
    <row r="45" spans="1:8" ht="30">
      <c r="A45" s="4">
        <v>4636</v>
      </c>
      <c r="B45" s="4" t="s">
        <v>41</v>
      </c>
      <c r="C45" s="4" t="s">
        <v>34</v>
      </c>
      <c r="D45" s="4" t="s">
        <v>7</v>
      </c>
      <c r="E45" s="5">
        <v>60</v>
      </c>
      <c r="F45" s="4" t="s">
        <v>8</v>
      </c>
      <c r="G45">
        <v>32</v>
      </c>
      <c r="H45">
        <f>SUM(G45*E45)</f>
        <v>1920</v>
      </c>
    </row>
    <row r="46" spans="1:6" ht="15">
      <c r="A46" s="10" t="s">
        <v>14</v>
      </c>
      <c r="B46" s="11"/>
      <c r="C46" s="11"/>
      <c r="D46" s="11"/>
      <c r="E46" s="12"/>
      <c r="F46" s="11"/>
    </row>
    <row r="47" spans="1:8" ht="30">
      <c r="A47" s="4">
        <v>5169</v>
      </c>
      <c r="B47" s="4" t="s">
        <v>42</v>
      </c>
      <c r="C47" s="4" t="s">
        <v>43</v>
      </c>
      <c r="D47" s="4" t="s">
        <v>7</v>
      </c>
      <c r="E47" s="5">
        <v>72</v>
      </c>
      <c r="F47" s="4" t="s">
        <v>44</v>
      </c>
      <c r="G47">
        <v>33</v>
      </c>
      <c r="H47">
        <f>SUM(G47*E47)</f>
        <v>2376</v>
      </c>
    </row>
    <row r="48" spans="1:6" ht="15">
      <c r="A48" s="10" t="s">
        <v>23</v>
      </c>
      <c r="B48" s="11"/>
      <c r="C48" s="11"/>
      <c r="D48" s="11"/>
      <c r="E48" s="12"/>
      <c r="F48" s="11"/>
    </row>
    <row r="49" spans="1:8" ht="15" customHeight="1">
      <c r="A49" s="4">
        <v>4556</v>
      </c>
      <c r="B49" s="4" t="s">
        <v>45</v>
      </c>
      <c r="C49" s="4" t="s">
        <v>25</v>
      </c>
      <c r="D49" s="4" t="s">
        <v>7</v>
      </c>
      <c r="E49" s="5">
        <v>60</v>
      </c>
      <c r="F49" s="4" t="s">
        <v>8</v>
      </c>
      <c r="G49">
        <v>32</v>
      </c>
      <c r="H49">
        <f>SUM(G49*E49)</f>
        <v>1920</v>
      </c>
    </row>
    <row r="50" spans="1:6" ht="15">
      <c r="A50" s="10" t="s">
        <v>26</v>
      </c>
      <c r="B50" s="11"/>
      <c r="C50" s="11"/>
      <c r="D50" s="11"/>
      <c r="E50" s="12"/>
      <c r="F50" s="11"/>
    </row>
    <row r="51" spans="1:8" ht="15" customHeight="1">
      <c r="A51" s="4">
        <v>4561</v>
      </c>
      <c r="B51" s="4" t="s">
        <v>46</v>
      </c>
      <c r="C51" s="4" t="s">
        <v>38</v>
      </c>
      <c r="D51" s="4" t="s">
        <v>7</v>
      </c>
      <c r="E51" s="5">
        <v>54</v>
      </c>
      <c r="F51" s="4" t="s">
        <v>8</v>
      </c>
      <c r="G51">
        <v>32</v>
      </c>
      <c r="H51">
        <f>SUM(G51*E51)</f>
        <v>1728</v>
      </c>
    </row>
    <row r="52" spans="1:6" ht="15">
      <c r="A52" s="10" t="s">
        <v>48</v>
      </c>
      <c r="B52" s="11"/>
      <c r="C52" s="11"/>
      <c r="D52" s="11"/>
      <c r="E52" s="12"/>
      <c r="F52" s="11"/>
    </row>
    <row r="53" spans="1:8" ht="30">
      <c r="A53" s="4">
        <v>4607</v>
      </c>
      <c r="B53" s="4" t="s">
        <v>49</v>
      </c>
      <c r="C53" s="4" t="s">
        <v>50</v>
      </c>
      <c r="D53" s="4" t="s">
        <v>7</v>
      </c>
      <c r="E53" s="5">
        <v>59</v>
      </c>
      <c r="F53" s="4" t="s">
        <v>8</v>
      </c>
      <c r="G53">
        <v>21</v>
      </c>
      <c r="H53">
        <f>SUM(G53*E53)</f>
        <v>1239</v>
      </c>
    </row>
    <row r="54" spans="1:7" ht="15">
      <c r="A54" s="10" t="s">
        <v>149</v>
      </c>
      <c r="B54" s="11"/>
      <c r="C54" s="11"/>
      <c r="D54" s="11"/>
      <c r="E54" s="12"/>
      <c r="F54" s="11"/>
      <c r="G54" s="11"/>
    </row>
    <row r="55" spans="1:8" ht="30">
      <c r="A55" s="4">
        <v>4861</v>
      </c>
      <c r="B55" s="4" t="s">
        <v>156</v>
      </c>
      <c r="C55" s="4" t="s">
        <v>157</v>
      </c>
      <c r="D55" s="4" t="s">
        <v>7</v>
      </c>
      <c r="E55" s="5">
        <v>40</v>
      </c>
      <c r="F55" s="4" t="s">
        <v>155</v>
      </c>
      <c r="G55" s="4">
        <v>33</v>
      </c>
      <c r="H55" s="1">
        <f>SUM(G55*E55)</f>
        <v>1320</v>
      </c>
    </row>
    <row r="56" spans="1:7" ht="15">
      <c r="A56" s="10" t="s">
        <v>158</v>
      </c>
      <c r="B56" s="11"/>
      <c r="C56" s="11"/>
      <c r="D56" s="11"/>
      <c r="E56" s="12"/>
      <c r="F56" s="11"/>
      <c r="G56" s="11"/>
    </row>
    <row r="57" spans="1:8" ht="30">
      <c r="A57" s="4">
        <v>82</v>
      </c>
      <c r="B57" s="4" t="s">
        <v>159</v>
      </c>
      <c r="C57" s="4" t="s">
        <v>160</v>
      </c>
      <c r="D57" s="4" t="s">
        <v>7</v>
      </c>
      <c r="E57" s="5">
        <v>67</v>
      </c>
      <c r="F57" s="4" t="s">
        <v>47</v>
      </c>
      <c r="G57" s="4">
        <v>20</v>
      </c>
      <c r="H57" s="1">
        <f>SUM(G57*E57)</f>
        <v>1340</v>
      </c>
    </row>
    <row r="58" spans="1:7" ht="15">
      <c r="A58" s="10" t="s">
        <v>161</v>
      </c>
      <c r="B58" s="11"/>
      <c r="C58" s="11"/>
      <c r="D58" s="11"/>
      <c r="E58" s="12"/>
      <c r="F58" s="11"/>
      <c r="G58" s="11"/>
    </row>
    <row r="59" spans="1:8" ht="30">
      <c r="A59" s="4">
        <v>4845</v>
      </c>
      <c r="B59" s="4" t="s">
        <v>162</v>
      </c>
      <c r="C59" s="4" t="s">
        <v>163</v>
      </c>
      <c r="D59" s="4" t="s">
        <v>19</v>
      </c>
      <c r="E59" s="5">
        <v>72</v>
      </c>
      <c r="F59" s="4" t="s">
        <v>164</v>
      </c>
      <c r="G59" s="4">
        <v>11</v>
      </c>
      <c r="H59">
        <f>SUM(G59*E59)</f>
        <v>792</v>
      </c>
    </row>
    <row r="60" spans="1:6" ht="15">
      <c r="A60" s="13" t="s">
        <v>62</v>
      </c>
      <c r="B60" s="11"/>
      <c r="C60" s="11"/>
      <c r="D60" s="11"/>
      <c r="E60" s="12"/>
      <c r="F60" s="11"/>
    </row>
    <row r="61" spans="1:6" ht="15">
      <c r="A61" s="10" t="s">
        <v>135</v>
      </c>
      <c r="B61" s="10"/>
      <c r="C61" s="10"/>
      <c r="D61" s="10"/>
      <c r="E61" s="10"/>
      <c r="F61" s="10"/>
    </row>
    <row r="62" spans="1:8" ht="30">
      <c r="A62" s="4">
        <v>5583</v>
      </c>
      <c r="B62" s="4" t="s">
        <v>136</v>
      </c>
      <c r="C62" s="4" t="s">
        <v>137</v>
      </c>
      <c r="D62" s="4" t="s">
        <v>53</v>
      </c>
      <c r="E62" s="5">
        <v>67</v>
      </c>
      <c r="F62" s="4" t="s">
        <v>47</v>
      </c>
      <c r="G62">
        <v>11</v>
      </c>
      <c r="H62">
        <f>SUM(G62*E62)</f>
        <v>737</v>
      </c>
    </row>
    <row r="63" spans="1:6" ht="15">
      <c r="A63" s="10" t="s">
        <v>10</v>
      </c>
      <c r="B63" s="11"/>
      <c r="C63" s="11"/>
      <c r="D63" s="11"/>
      <c r="E63" s="12"/>
      <c r="F63" s="11"/>
    </row>
    <row r="64" spans="1:8" ht="45">
      <c r="A64" s="4">
        <v>5700</v>
      </c>
      <c r="B64" s="4" t="s">
        <v>63</v>
      </c>
      <c r="C64" s="4" t="s">
        <v>64</v>
      </c>
      <c r="D64" s="4" t="s">
        <v>51</v>
      </c>
      <c r="E64" s="5">
        <v>62</v>
      </c>
      <c r="F64" s="4" t="s">
        <v>47</v>
      </c>
      <c r="G64">
        <v>27</v>
      </c>
      <c r="H64">
        <f>SUM(G64*E64)</f>
        <v>1674</v>
      </c>
    </row>
    <row r="65" spans="1:8" ht="45">
      <c r="A65" s="4">
        <v>5701</v>
      </c>
      <c r="B65" s="4" t="s">
        <v>65</v>
      </c>
      <c r="C65" s="4" t="s">
        <v>64</v>
      </c>
      <c r="D65" s="4" t="s">
        <v>51</v>
      </c>
      <c r="E65" s="5">
        <v>62</v>
      </c>
      <c r="F65" s="4" t="s">
        <v>47</v>
      </c>
      <c r="G65">
        <v>27</v>
      </c>
      <c r="H65">
        <f>SUM(G65*E65)</f>
        <v>1674</v>
      </c>
    </row>
    <row r="66" spans="1:6" ht="15">
      <c r="A66" s="10" t="s">
        <v>14</v>
      </c>
      <c r="B66" s="11"/>
      <c r="C66" s="11"/>
      <c r="D66" s="11"/>
      <c r="E66" s="12"/>
      <c r="F66" s="11"/>
    </row>
    <row r="67" spans="1:8" ht="30">
      <c r="A67" s="4">
        <v>5171</v>
      </c>
      <c r="B67" s="4" t="s">
        <v>66</v>
      </c>
      <c r="C67" s="4" t="s">
        <v>67</v>
      </c>
      <c r="D67" s="4" t="s">
        <v>7</v>
      </c>
      <c r="E67" s="5">
        <v>72</v>
      </c>
      <c r="F67" s="4" t="s">
        <v>44</v>
      </c>
      <c r="G67">
        <v>27</v>
      </c>
      <c r="H67">
        <f>SUM(G67*E67)</f>
        <v>1944</v>
      </c>
    </row>
    <row r="68" spans="1:6" ht="15" customHeight="1">
      <c r="A68" s="10" t="s">
        <v>23</v>
      </c>
      <c r="B68" s="11"/>
      <c r="C68" s="11"/>
      <c r="D68" s="11"/>
      <c r="E68" s="12"/>
      <c r="F68" s="11"/>
    </row>
    <row r="69" spans="1:8" ht="30">
      <c r="A69" s="4">
        <v>5651</v>
      </c>
      <c r="B69" s="4" t="s">
        <v>68</v>
      </c>
      <c r="C69" s="4" t="s">
        <v>52</v>
      </c>
      <c r="D69" s="4" t="s">
        <v>53</v>
      </c>
      <c r="E69" s="5">
        <v>75</v>
      </c>
      <c r="F69" s="4" t="s">
        <v>47</v>
      </c>
      <c r="G69">
        <v>27</v>
      </c>
      <c r="H69">
        <f>SUM(G69*E69)</f>
        <v>2025</v>
      </c>
    </row>
    <row r="70" spans="1:6" ht="15" customHeight="1">
      <c r="A70" s="10" t="s">
        <v>26</v>
      </c>
      <c r="B70" s="11"/>
      <c r="C70" s="11"/>
      <c r="D70" s="11"/>
      <c r="E70" s="12"/>
      <c r="F70" s="11"/>
    </row>
    <row r="71" spans="1:8" ht="30">
      <c r="A71" s="4">
        <v>5203</v>
      </c>
      <c r="B71" s="4" t="s">
        <v>69</v>
      </c>
      <c r="C71" s="4" t="s">
        <v>70</v>
      </c>
      <c r="D71" s="4" t="s">
        <v>7</v>
      </c>
      <c r="E71" s="5">
        <v>57</v>
      </c>
      <c r="F71" s="4" t="s">
        <v>44</v>
      </c>
      <c r="G71">
        <v>27</v>
      </c>
      <c r="H71">
        <f>SUM(G71*E71)</f>
        <v>1539</v>
      </c>
    </row>
    <row r="72" spans="1:6" ht="15" customHeight="1">
      <c r="A72" s="10" t="s">
        <v>56</v>
      </c>
      <c r="B72" s="11"/>
      <c r="C72" s="11"/>
      <c r="D72" s="11"/>
      <c r="E72" s="12"/>
      <c r="F72" s="11"/>
    </row>
    <row r="73" spans="1:8" ht="30">
      <c r="A73" s="4">
        <v>359</v>
      </c>
      <c r="B73" s="4" t="s">
        <v>71</v>
      </c>
      <c r="C73" s="4" t="s">
        <v>72</v>
      </c>
      <c r="D73" s="4" t="s">
        <v>7</v>
      </c>
      <c r="E73" s="5">
        <v>66</v>
      </c>
      <c r="F73" s="4" t="s">
        <v>44</v>
      </c>
      <c r="G73">
        <v>27</v>
      </c>
      <c r="H73">
        <f>SUM(G73*E73)</f>
        <v>1782</v>
      </c>
    </row>
    <row r="74" spans="1:6" ht="15" customHeight="1">
      <c r="A74" s="10" t="s">
        <v>57</v>
      </c>
      <c r="B74" s="11"/>
      <c r="C74" s="11"/>
      <c r="D74" s="11"/>
      <c r="E74" s="12"/>
      <c r="F74" s="11"/>
    </row>
    <row r="75" spans="1:8" ht="15">
      <c r="A75" s="4">
        <v>4532</v>
      </c>
      <c r="B75" s="4" t="s">
        <v>73</v>
      </c>
      <c r="C75" s="4" t="s">
        <v>74</v>
      </c>
      <c r="D75" s="4" t="s">
        <v>7</v>
      </c>
      <c r="E75" s="5">
        <v>55</v>
      </c>
      <c r="F75" s="4" t="s">
        <v>8</v>
      </c>
      <c r="G75">
        <v>27</v>
      </c>
      <c r="H75">
        <f>SUM(G75*E75)</f>
        <v>1485</v>
      </c>
    </row>
    <row r="76" spans="1:6" ht="15" customHeight="1">
      <c r="A76" s="10" t="s">
        <v>58</v>
      </c>
      <c r="B76" s="10"/>
      <c r="C76" s="10"/>
      <c r="D76" s="10"/>
      <c r="E76" s="10"/>
      <c r="F76" s="10"/>
    </row>
    <row r="77" spans="1:8" ht="45">
      <c r="A77" s="4">
        <v>5278</v>
      </c>
      <c r="B77" s="4" t="s">
        <v>75</v>
      </c>
      <c r="C77" s="4" t="s">
        <v>76</v>
      </c>
      <c r="D77" s="4" t="s">
        <v>7</v>
      </c>
      <c r="E77" s="5">
        <v>59</v>
      </c>
      <c r="F77" s="4" t="s">
        <v>44</v>
      </c>
      <c r="G77">
        <v>27</v>
      </c>
      <c r="H77">
        <f>SUM(G77*E77)</f>
        <v>1593</v>
      </c>
    </row>
    <row r="78" spans="1:6" ht="15" customHeight="1">
      <c r="A78" s="10" t="s">
        <v>59</v>
      </c>
      <c r="B78" s="10"/>
      <c r="C78" s="10"/>
      <c r="D78" s="10"/>
      <c r="E78" s="10"/>
      <c r="F78" s="10"/>
    </row>
    <row r="79" spans="1:8" ht="15" customHeight="1">
      <c r="A79" s="4">
        <v>5234</v>
      </c>
      <c r="B79" s="4" t="s">
        <v>77</v>
      </c>
      <c r="C79" s="4" t="s">
        <v>60</v>
      </c>
      <c r="D79" s="4" t="s">
        <v>7</v>
      </c>
      <c r="E79" s="5">
        <v>34</v>
      </c>
      <c r="F79" s="4" t="s">
        <v>44</v>
      </c>
      <c r="G79">
        <v>27</v>
      </c>
      <c r="H79">
        <f>SUM(G79*E79)</f>
        <v>918</v>
      </c>
    </row>
    <row r="80" spans="1:6" ht="15">
      <c r="A80" s="10" t="s">
        <v>61</v>
      </c>
      <c r="B80" s="10"/>
      <c r="C80" s="10"/>
      <c r="D80" s="10"/>
      <c r="E80" s="10"/>
      <c r="F80" s="10"/>
    </row>
    <row r="81" spans="1:8" ht="45">
      <c r="A81" s="4">
        <v>5763</v>
      </c>
      <c r="B81" s="4" t="s">
        <v>78</v>
      </c>
      <c r="C81" s="4" t="s">
        <v>79</v>
      </c>
      <c r="D81" s="4" t="s">
        <v>53</v>
      </c>
      <c r="E81" s="5">
        <v>54</v>
      </c>
      <c r="F81" s="4" t="s">
        <v>47</v>
      </c>
      <c r="G81">
        <v>27</v>
      </c>
      <c r="H81">
        <f>SUM(G81*E81)</f>
        <v>1458</v>
      </c>
    </row>
    <row r="82" spans="1:6" ht="15" customHeight="1">
      <c r="A82" s="10" t="s">
        <v>143</v>
      </c>
      <c r="B82" s="10"/>
      <c r="C82" s="10"/>
      <c r="D82" s="10"/>
      <c r="E82" s="10"/>
      <c r="F82" s="10"/>
    </row>
    <row r="83" spans="1:8" ht="15" customHeight="1">
      <c r="A83" s="4">
        <v>5668</v>
      </c>
      <c r="B83" s="7" t="s">
        <v>145</v>
      </c>
      <c r="C83" s="8" t="s">
        <v>146</v>
      </c>
      <c r="D83" s="8" t="s">
        <v>147</v>
      </c>
      <c r="E83" s="5">
        <v>66</v>
      </c>
      <c r="F83" s="4" t="s">
        <v>47</v>
      </c>
      <c r="G83">
        <v>27</v>
      </c>
      <c r="H83">
        <f>SUM(G83*E83)</f>
        <v>1782</v>
      </c>
    </row>
    <row r="84" spans="1:6" ht="15" customHeight="1">
      <c r="A84" s="10" t="s">
        <v>81</v>
      </c>
      <c r="B84" s="10"/>
      <c r="C84" s="10"/>
      <c r="D84" s="10"/>
      <c r="E84" s="10"/>
      <c r="F84" s="10"/>
    </row>
    <row r="85" spans="1:8" ht="30">
      <c r="A85" s="4">
        <v>1853</v>
      </c>
      <c r="B85" s="4" t="s">
        <v>82</v>
      </c>
      <c r="C85" s="4" t="s">
        <v>83</v>
      </c>
      <c r="D85" s="4" t="s">
        <v>7</v>
      </c>
      <c r="E85" s="5">
        <v>74.47</v>
      </c>
      <c r="F85" s="4" t="s">
        <v>55</v>
      </c>
      <c r="G85">
        <v>16</v>
      </c>
      <c r="H85">
        <f>SUM(G85*E85)</f>
        <v>1191.52</v>
      </c>
    </row>
    <row r="86" spans="1:7" ht="15">
      <c r="A86" s="10" t="s">
        <v>149</v>
      </c>
      <c r="B86" s="11"/>
      <c r="C86" s="11"/>
      <c r="D86" s="11"/>
      <c r="E86" s="12"/>
      <c r="F86" s="11"/>
      <c r="G86" s="11"/>
    </row>
    <row r="87" spans="1:8" ht="30">
      <c r="A87" s="4">
        <v>4865</v>
      </c>
      <c r="B87" s="4" t="s">
        <v>165</v>
      </c>
      <c r="C87" s="4" t="s">
        <v>166</v>
      </c>
      <c r="D87" s="4" t="s">
        <v>7</v>
      </c>
      <c r="E87" s="5">
        <v>40</v>
      </c>
      <c r="F87" s="4" t="s">
        <v>155</v>
      </c>
      <c r="G87" s="4">
        <v>27</v>
      </c>
      <c r="H87">
        <f>SUM(G87*E87)</f>
        <v>1080</v>
      </c>
    </row>
    <row r="88" spans="1:7" ht="15">
      <c r="A88" s="10" t="s">
        <v>167</v>
      </c>
      <c r="B88" s="11"/>
      <c r="C88" s="11"/>
      <c r="D88" s="11"/>
      <c r="E88" s="12"/>
      <c r="F88" s="11"/>
      <c r="G88" s="11"/>
    </row>
    <row r="89" spans="1:8" ht="30">
      <c r="A89" s="4">
        <v>326</v>
      </c>
      <c r="B89" s="4" t="s">
        <v>168</v>
      </c>
      <c r="C89" s="4" t="s">
        <v>80</v>
      </c>
      <c r="D89" s="4" t="s">
        <v>7</v>
      </c>
      <c r="E89" s="5">
        <v>67</v>
      </c>
      <c r="F89" s="4" t="s">
        <v>47</v>
      </c>
      <c r="G89" s="4">
        <v>16</v>
      </c>
      <c r="H89">
        <f>SUM(G89*E89)</f>
        <v>1072</v>
      </c>
    </row>
    <row r="90" spans="1:7" ht="15" customHeight="1">
      <c r="A90" s="10" t="s">
        <v>169</v>
      </c>
      <c r="B90" s="11"/>
      <c r="C90" s="11"/>
      <c r="D90" s="11"/>
      <c r="E90" s="12"/>
      <c r="F90" s="11"/>
      <c r="G90" s="11"/>
    </row>
    <row r="91" spans="1:8" ht="30">
      <c r="A91" s="4">
        <v>4849</v>
      </c>
      <c r="B91" s="4" t="s">
        <v>170</v>
      </c>
      <c r="C91" s="4" t="s">
        <v>163</v>
      </c>
      <c r="D91" s="4" t="s">
        <v>19</v>
      </c>
      <c r="E91" s="5">
        <v>72</v>
      </c>
      <c r="F91" s="4" t="s">
        <v>164</v>
      </c>
      <c r="G91" s="4">
        <v>11</v>
      </c>
      <c r="H91">
        <f>SUM(G91*E91)</f>
        <v>792</v>
      </c>
    </row>
    <row r="92" spans="1:8" ht="15" customHeight="1">
      <c r="A92" s="13" t="s">
        <v>84</v>
      </c>
      <c r="B92" s="13"/>
      <c r="C92" s="13"/>
      <c r="D92" s="13"/>
      <c r="E92" s="13"/>
      <c r="F92" s="13"/>
      <c r="H92">
        <f>SUM(G94*E94)</f>
        <v>1206</v>
      </c>
    </row>
    <row r="93" spans="1:6" ht="15">
      <c r="A93" s="10" t="s">
        <v>138</v>
      </c>
      <c r="B93" s="10"/>
      <c r="C93" s="10"/>
      <c r="D93" s="10"/>
      <c r="E93" s="10"/>
      <c r="F93" s="10"/>
    </row>
    <row r="94" spans="1:8" ht="15" customHeight="1">
      <c r="A94" s="4">
        <v>5585</v>
      </c>
      <c r="B94" s="4" t="s">
        <v>139</v>
      </c>
      <c r="C94" s="4" t="s">
        <v>140</v>
      </c>
      <c r="D94" s="4" t="s">
        <v>53</v>
      </c>
      <c r="E94" s="5">
        <v>67</v>
      </c>
      <c r="F94" s="4" t="s">
        <v>47</v>
      </c>
      <c r="G94">
        <v>18</v>
      </c>
      <c r="H94">
        <f>SUM(G96*E96)</f>
        <v>2418</v>
      </c>
    </row>
    <row r="95" spans="1:8" ht="15">
      <c r="A95" s="10" t="s">
        <v>10</v>
      </c>
      <c r="B95" s="10"/>
      <c r="C95" s="10"/>
      <c r="D95" s="10"/>
      <c r="E95" s="10"/>
      <c r="F95" s="10"/>
      <c r="H95">
        <f>SUM(G97*E97)</f>
        <v>2418</v>
      </c>
    </row>
    <row r="96" spans="1:7" ht="15" customHeight="1">
      <c r="A96" s="4">
        <v>5703</v>
      </c>
      <c r="B96" s="4" t="s">
        <v>85</v>
      </c>
      <c r="C96" s="4" t="s">
        <v>86</v>
      </c>
      <c r="D96" s="4" t="s">
        <v>51</v>
      </c>
      <c r="E96" s="5">
        <v>62</v>
      </c>
      <c r="F96" s="4" t="s">
        <v>47</v>
      </c>
      <c r="G96">
        <v>39</v>
      </c>
    </row>
    <row r="97" spans="1:8" ht="45">
      <c r="A97" s="4">
        <v>5702</v>
      </c>
      <c r="B97" s="4" t="s">
        <v>87</v>
      </c>
      <c r="C97" s="4" t="s">
        <v>86</v>
      </c>
      <c r="D97" s="4" t="s">
        <v>51</v>
      </c>
      <c r="E97" s="5">
        <v>62</v>
      </c>
      <c r="F97" s="4" t="s">
        <v>47</v>
      </c>
      <c r="G97">
        <v>39</v>
      </c>
      <c r="H97">
        <f>SUM(G99*E99)</f>
        <v>2808</v>
      </c>
    </row>
    <row r="98" spans="1:6" ht="15" customHeight="1">
      <c r="A98" s="10" t="s">
        <v>14</v>
      </c>
      <c r="B98" s="10"/>
      <c r="C98" s="10"/>
      <c r="D98" s="10"/>
      <c r="E98" s="10"/>
      <c r="F98" s="10"/>
    </row>
    <row r="99" spans="1:8" ht="30">
      <c r="A99" s="4">
        <v>5172</v>
      </c>
      <c r="B99" s="4" t="s">
        <v>88</v>
      </c>
      <c r="C99" s="4" t="s">
        <v>89</v>
      </c>
      <c r="D99" s="4" t="s">
        <v>7</v>
      </c>
      <c r="E99" s="5">
        <v>72</v>
      </c>
      <c r="F99" s="4" t="s">
        <v>44</v>
      </c>
      <c r="G99">
        <v>39</v>
      </c>
      <c r="H99">
        <f>SUM(G101*E101)</f>
        <v>2925</v>
      </c>
    </row>
    <row r="100" spans="1:6" ht="15" customHeight="1">
      <c r="A100" s="10" t="s">
        <v>23</v>
      </c>
      <c r="B100" s="10"/>
      <c r="C100" s="10"/>
      <c r="D100" s="10"/>
      <c r="E100" s="10"/>
      <c r="F100" s="10"/>
    </row>
    <row r="101" spans="1:8" ht="30">
      <c r="A101" s="4">
        <v>5652</v>
      </c>
      <c r="B101" s="4" t="s">
        <v>90</v>
      </c>
      <c r="C101" s="4" t="s">
        <v>52</v>
      </c>
      <c r="D101" s="4" t="s">
        <v>53</v>
      </c>
      <c r="E101" s="5">
        <v>75</v>
      </c>
      <c r="F101" s="4" t="s">
        <v>47</v>
      </c>
      <c r="G101">
        <v>39</v>
      </c>
      <c r="H101">
        <f>SUM(G103*E103)</f>
        <v>2496</v>
      </c>
    </row>
    <row r="102" spans="1:6" ht="15" customHeight="1">
      <c r="A102" s="10" t="s">
        <v>26</v>
      </c>
      <c r="B102" s="10"/>
      <c r="C102" s="10"/>
      <c r="D102" s="10"/>
      <c r="E102" s="10"/>
      <c r="F102" s="10"/>
    </row>
    <row r="103" spans="1:8" ht="15" customHeight="1">
      <c r="A103" s="4">
        <v>5205</v>
      </c>
      <c r="B103" s="4" t="s">
        <v>91</v>
      </c>
      <c r="C103" s="4" t="s">
        <v>54</v>
      </c>
      <c r="D103" s="4" t="s">
        <v>7</v>
      </c>
      <c r="E103" s="5">
        <v>64</v>
      </c>
      <c r="F103" s="4" t="s">
        <v>44</v>
      </c>
      <c r="G103">
        <v>39</v>
      </c>
      <c r="H103">
        <f>SUM(G105*E105)</f>
        <v>2145</v>
      </c>
    </row>
    <row r="104" spans="1:6" ht="15">
      <c r="A104" s="10" t="s">
        <v>57</v>
      </c>
      <c r="B104" s="10"/>
      <c r="C104" s="10"/>
      <c r="D104" s="10"/>
      <c r="E104" s="10"/>
      <c r="F104" s="10"/>
    </row>
    <row r="105" spans="1:8" ht="15">
      <c r="A105" s="4">
        <v>4534</v>
      </c>
      <c r="B105" s="4" t="s">
        <v>92</v>
      </c>
      <c r="C105" s="4" t="s">
        <v>93</v>
      </c>
      <c r="D105" s="4" t="s">
        <v>7</v>
      </c>
      <c r="E105" s="5">
        <v>55</v>
      </c>
      <c r="F105" s="4" t="s">
        <v>8</v>
      </c>
      <c r="G105">
        <v>39</v>
      </c>
      <c r="H105">
        <f>SUM(G107*E107)</f>
        <v>2418</v>
      </c>
    </row>
    <row r="106" spans="1:6" ht="15" customHeight="1">
      <c r="A106" s="10" t="s">
        <v>58</v>
      </c>
      <c r="B106" s="10"/>
      <c r="C106" s="10"/>
      <c r="D106" s="10"/>
      <c r="E106" s="10"/>
      <c r="F106" s="10"/>
    </row>
    <row r="107" spans="1:8" ht="15">
      <c r="A107" s="4">
        <v>5280</v>
      </c>
      <c r="B107" s="4" t="s">
        <v>94</v>
      </c>
      <c r="C107" s="4" t="s">
        <v>95</v>
      </c>
      <c r="D107" s="4" t="s">
        <v>7</v>
      </c>
      <c r="E107" s="5">
        <v>62</v>
      </c>
      <c r="F107" s="4" t="s">
        <v>44</v>
      </c>
      <c r="G107">
        <v>39</v>
      </c>
      <c r="H107">
        <f>SUM(G109*E109)</f>
        <v>1326</v>
      </c>
    </row>
    <row r="108" spans="1:6" ht="15" customHeight="1">
      <c r="A108" s="10" t="s">
        <v>59</v>
      </c>
      <c r="B108" s="10"/>
      <c r="C108" s="10"/>
      <c r="D108" s="10"/>
      <c r="E108" s="10"/>
      <c r="F108" s="10"/>
    </row>
    <row r="109" spans="1:8" ht="45">
      <c r="A109" s="4">
        <v>5235</v>
      </c>
      <c r="B109" s="4" t="s">
        <v>96</v>
      </c>
      <c r="C109" s="4" t="s">
        <v>60</v>
      </c>
      <c r="D109" s="4" t="s">
        <v>7</v>
      </c>
      <c r="E109" s="5">
        <v>34</v>
      </c>
      <c r="F109" s="4" t="s">
        <v>44</v>
      </c>
      <c r="G109">
        <v>39</v>
      </c>
      <c r="H109">
        <f>SUM(G111*E111)</f>
        <v>2106</v>
      </c>
    </row>
    <row r="110" spans="1:6" ht="15" customHeight="1">
      <c r="A110" s="10" t="s">
        <v>61</v>
      </c>
      <c r="B110" s="10"/>
      <c r="C110" s="10"/>
      <c r="D110" s="10"/>
      <c r="E110" s="10"/>
      <c r="F110" s="10"/>
    </row>
    <row r="111" spans="1:8" ht="45">
      <c r="A111" s="4">
        <v>5765</v>
      </c>
      <c r="B111" s="4" t="s">
        <v>98</v>
      </c>
      <c r="C111" s="4" t="s">
        <v>97</v>
      </c>
      <c r="D111" s="4" t="s">
        <v>53</v>
      </c>
      <c r="E111" s="5">
        <v>54</v>
      </c>
      <c r="F111" s="4" t="s">
        <v>47</v>
      </c>
      <c r="G111">
        <v>39</v>
      </c>
      <c r="H111">
        <f>SUM(G113*E113)</f>
        <v>1489.4</v>
      </c>
    </row>
    <row r="112" spans="1:6" ht="15" customHeight="1">
      <c r="A112" s="10" t="s">
        <v>99</v>
      </c>
      <c r="B112" s="10"/>
      <c r="C112" s="10"/>
      <c r="D112" s="10"/>
      <c r="E112" s="10"/>
      <c r="F112" s="10"/>
    </row>
    <row r="113" spans="1:8" ht="30">
      <c r="A113" s="4">
        <v>2954</v>
      </c>
      <c r="B113" s="4" t="s">
        <v>100</v>
      </c>
      <c r="C113" s="4" t="s">
        <v>101</v>
      </c>
      <c r="D113" s="4" t="s">
        <v>7</v>
      </c>
      <c r="E113" s="5">
        <v>74.47</v>
      </c>
      <c r="F113" s="4" t="s">
        <v>55</v>
      </c>
      <c r="G113">
        <v>20</v>
      </c>
      <c r="H113">
        <f>SUM(G113*E113)</f>
        <v>1489.4</v>
      </c>
    </row>
    <row r="114" spans="1:7" ht="15">
      <c r="A114" s="10" t="s">
        <v>149</v>
      </c>
      <c r="B114" s="11"/>
      <c r="C114" s="11"/>
      <c r="D114" s="11"/>
      <c r="E114" s="12"/>
      <c r="F114" s="11"/>
      <c r="G114" s="11"/>
    </row>
    <row r="115" spans="1:8" ht="30">
      <c r="A115" s="4">
        <v>4867</v>
      </c>
      <c r="B115" s="4" t="s">
        <v>171</v>
      </c>
      <c r="C115" s="4" t="s">
        <v>172</v>
      </c>
      <c r="D115" s="4" t="s">
        <v>7</v>
      </c>
      <c r="E115" s="5">
        <v>45</v>
      </c>
      <c r="F115" s="4" t="s">
        <v>155</v>
      </c>
      <c r="G115" s="4">
        <v>39</v>
      </c>
      <c r="H115">
        <f>SUM(G115*E115)</f>
        <v>1755</v>
      </c>
    </row>
    <row r="116" spans="1:7" ht="15">
      <c r="A116" s="10" t="s">
        <v>173</v>
      </c>
      <c r="B116" s="11"/>
      <c r="C116" s="11"/>
      <c r="D116" s="11"/>
      <c r="E116" s="12"/>
      <c r="F116" s="11"/>
      <c r="G116" s="11"/>
    </row>
    <row r="117" spans="1:8" ht="30">
      <c r="A117" s="4">
        <v>5670</v>
      </c>
      <c r="B117" s="4" t="s">
        <v>188</v>
      </c>
      <c r="C117" s="4" t="s">
        <v>174</v>
      </c>
      <c r="D117" s="4" t="s">
        <v>53</v>
      </c>
      <c r="E117" s="5">
        <v>66</v>
      </c>
      <c r="F117" s="4" t="s">
        <v>47</v>
      </c>
      <c r="G117" s="4">
        <v>39</v>
      </c>
      <c r="H117">
        <f>SUM(G117*E117)</f>
        <v>2574</v>
      </c>
    </row>
    <row r="118" spans="1:7" ht="15">
      <c r="A118" s="10" t="s">
        <v>175</v>
      </c>
      <c r="B118" s="11"/>
      <c r="C118" s="11"/>
      <c r="D118" s="11"/>
      <c r="E118" s="12"/>
      <c r="F118" s="11"/>
      <c r="G118" s="11"/>
    </row>
    <row r="119" spans="1:8" ht="30">
      <c r="A119" s="4">
        <v>448</v>
      </c>
      <c r="B119" s="4" t="s">
        <v>176</v>
      </c>
      <c r="C119" s="4" t="s">
        <v>177</v>
      </c>
      <c r="D119" s="4" t="s">
        <v>7</v>
      </c>
      <c r="E119" s="5">
        <v>67</v>
      </c>
      <c r="F119" s="4" t="s">
        <v>47</v>
      </c>
      <c r="G119" s="4">
        <v>20</v>
      </c>
      <c r="H119">
        <f>SUM(G119*E119)</f>
        <v>1340</v>
      </c>
    </row>
    <row r="120" spans="1:7" ht="15">
      <c r="A120" s="10" t="s">
        <v>178</v>
      </c>
      <c r="B120" s="11"/>
      <c r="C120" s="11"/>
      <c r="D120" s="11"/>
      <c r="E120" s="12"/>
      <c r="F120" s="11"/>
      <c r="G120" s="11"/>
    </row>
    <row r="121" spans="1:8" ht="30">
      <c r="A121" s="4">
        <v>4851</v>
      </c>
      <c r="B121" s="4" t="s">
        <v>179</v>
      </c>
      <c r="C121" s="4" t="s">
        <v>163</v>
      </c>
      <c r="D121" s="4" t="s">
        <v>19</v>
      </c>
      <c r="E121" s="5">
        <v>72</v>
      </c>
      <c r="F121" s="4" t="s">
        <v>164</v>
      </c>
      <c r="G121" s="4">
        <v>18</v>
      </c>
      <c r="H121">
        <f>SUM(G121*E121)</f>
        <v>1296</v>
      </c>
    </row>
    <row r="122" spans="1:6" ht="15" customHeight="1">
      <c r="A122" s="13" t="s">
        <v>105</v>
      </c>
      <c r="B122" s="13"/>
      <c r="C122" s="13"/>
      <c r="D122" s="13"/>
      <c r="E122" s="13"/>
      <c r="F122" s="13"/>
    </row>
    <row r="123" spans="1:6" ht="15">
      <c r="A123" s="10" t="s">
        <v>141</v>
      </c>
      <c r="B123" s="10"/>
      <c r="C123" s="10"/>
      <c r="D123" s="10"/>
      <c r="E123" s="10"/>
      <c r="F123" s="10"/>
    </row>
    <row r="124" spans="1:8" ht="15" customHeight="1">
      <c r="A124" s="4">
        <v>5587</v>
      </c>
      <c r="B124" s="4" t="s">
        <v>142</v>
      </c>
      <c r="C124" s="4" t="s">
        <v>80</v>
      </c>
      <c r="D124" s="4" t="s">
        <v>53</v>
      </c>
      <c r="E124" s="5">
        <v>60</v>
      </c>
      <c r="F124" s="4" t="s">
        <v>47</v>
      </c>
      <c r="G124">
        <v>16</v>
      </c>
      <c r="H124">
        <f>SUM(G124*E124)</f>
        <v>960</v>
      </c>
    </row>
    <row r="125" spans="1:6" ht="15">
      <c r="A125" s="10" t="s">
        <v>10</v>
      </c>
      <c r="B125" s="10"/>
      <c r="C125" s="10"/>
      <c r="D125" s="10"/>
      <c r="E125" s="10"/>
      <c r="F125" s="10"/>
    </row>
    <row r="126" spans="1:8" ht="15" customHeight="1">
      <c r="A126" s="4">
        <v>5705</v>
      </c>
      <c r="B126" s="4" t="s">
        <v>106</v>
      </c>
      <c r="C126" s="4" t="s">
        <v>107</v>
      </c>
      <c r="D126" s="4" t="s">
        <v>51</v>
      </c>
      <c r="E126" s="5">
        <v>62</v>
      </c>
      <c r="F126" s="4" t="s">
        <v>47</v>
      </c>
      <c r="G126">
        <v>35</v>
      </c>
      <c r="H126">
        <f>SUM(G126*E126)</f>
        <v>2170</v>
      </c>
    </row>
    <row r="127" spans="1:8" ht="45">
      <c r="A127" s="4">
        <v>5704</v>
      </c>
      <c r="B127" s="4" t="s">
        <v>108</v>
      </c>
      <c r="C127" s="4" t="s">
        <v>107</v>
      </c>
      <c r="D127" s="4" t="s">
        <v>51</v>
      </c>
      <c r="E127" s="5">
        <v>62</v>
      </c>
      <c r="F127" s="4" t="s">
        <v>47</v>
      </c>
      <c r="G127">
        <v>35</v>
      </c>
      <c r="H127">
        <f>SUM(G129*E129)</f>
        <v>2520</v>
      </c>
    </row>
    <row r="128" spans="1:6" ht="15" customHeight="1">
      <c r="A128" s="10" t="s">
        <v>14</v>
      </c>
      <c r="B128" s="10"/>
      <c r="C128" s="10"/>
      <c r="D128" s="10"/>
      <c r="E128" s="10"/>
      <c r="F128" s="10"/>
    </row>
    <row r="129" spans="1:8" ht="30">
      <c r="A129" s="4">
        <v>5173</v>
      </c>
      <c r="B129" s="4" t="s">
        <v>109</v>
      </c>
      <c r="C129" s="4" t="s">
        <v>89</v>
      </c>
      <c r="D129" s="4" t="s">
        <v>7</v>
      </c>
      <c r="E129" s="5">
        <v>72</v>
      </c>
      <c r="F129" s="4" t="s">
        <v>44</v>
      </c>
      <c r="G129">
        <v>35</v>
      </c>
      <c r="H129">
        <f>SUM(G131*E131)</f>
        <v>2625</v>
      </c>
    </row>
    <row r="130" spans="1:6" ht="15">
      <c r="A130" s="10" t="s">
        <v>23</v>
      </c>
      <c r="B130" s="10"/>
      <c r="C130" s="10"/>
      <c r="D130" s="10"/>
      <c r="E130" s="10"/>
      <c r="F130" s="10"/>
    </row>
    <row r="131" spans="1:8" ht="30">
      <c r="A131" s="4">
        <v>5653</v>
      </c>
      <c r="B131" s="4" t="s">
        <v>110</v>
      </c>
      <c r="C131" s="4" t="s">
        <v>52</v>
      </c>
      <c r="D131" s="4" t="s">
        <v>53</v>
      </c>
      <c r="E131" s="5">
        <v>75</v>
      </c>
      <c r="F131" s="4" t="s">
        <v>47</v>
      </c>
      <c r="G131">
        <v>35</v>
      </c>
      <c r="H131">
        <f>SUM(G133*E133)</f>
        <v>2240</v>
      </c>
    </row>
    <row r="132" spans="1:6" ht="15">
      <c r="A132" s="10" t="s">
        <v>26</v>
      </c>
      <c r="B132" s="10"/>
      <c r="C132" s="10"/>
      <c r="D132" s="10"/>
      <c r="E132" s="10"/>
      <c r="F132" s="10"/>
    </row>
    <row r="133" spans="1:8" ht="30">
      <c r="A133" s="4">
        <v>5207</v>
      </c>
      <c r="B133" s="4" t="s">
        <v>111</v>
      </c>
      <c r="C133" s="4" t="s">
        <v>70</v>
      </c>
      <c r="D133" s="4" t="s">
        <v>7</v>
      </c>
      <c r="E133" s="5">
        <v>64</v>
      </c>
      <c r="F133" s="4" t="s">
        <v>44</v>
      </c>
      <c r="G133">
        <v>35</v>
      </c>
      <c r="H133">
        <f>SUM(G135*E135)</f>
        <v>1890</v>
      </c>
    </row>
    <row r="134" spans="1:6" ht="15" customHeight="1">
      <c r="A134" s="10" t="s">
        <v>57</v>
      </c>
      <c r="B134" s="10"/>
      <c r="C134" s="10"/>
      <c r="D134" s="10"/>
      <c r="E134" s="10"/>
      <c r="F134" s="10"/>
    </row>
    <row r="135" spans="1:8" ht="15">
      <c r="A135" s="4">
        <v>4536</v>
      </c>
      <c r="B135" s="4" t="s">
        <v>112</v>
      </c>
      <c r="C135" s="4" t="s">
        <v>113</v>
      </c>
      <c r="D135" s="4" t="s">
        <v>7</v>
      </c>
      <c r="E135" s="5">
        <v>54</v>
      </c>
      <c r="F135" s="4" t="s">
        <v>8</v>
      </c>
      <c r="G135">
        <v>35</v>
      </c>
      <c r="H135">
        <f>SUM(G137*E137)</f>
        <v>2240</v>
      </c>
    </row>
    <row r="136" spans="1:6" ht="15">
      <c r="A136" s="10" t="s">
        <v>58</v>
      </c>
      <c r="B136" s="10"/>
      <c r="C136" s="10"/>
      <c r="D136" s="10"/>
      <c r="E136" s="10"/>
      <c r="F136" s="10"/>
    </row>
    <row r="137" spans="1:8" ht="15.75" customHeight="1">
      <c r="A137" s="4">
        <v>5282</v>
      </c>
      <c r="B137" s="4" t="s">
        <v>114</v>
      </c>
      <c r="C137" s="4" t="s">
        <v>115</v>
      </c>
      <c r="D137" s="4" t="s">
        <v>7</v>
      </c>
      <c r="E137" s="5">
        <v>64</v>
      </c>
      <c r="F137" s="4" t="s">
        <v>44</v>
      </c>
      <c r="G137">
        <v>35</v>
      </c>
      <c r="H137">
        <f>SUM(G139*E139)</f>
        <v>1190</v>
      </c>
    </row>
    <row r="138" spans="1:6" ht="15">
      <c r="A138" s="10" t="s">
        <v>59</v>
      </c>
      <c r="B138" s="10"/>
      <c r="C138" s="10"/>
      <c r="D138" s="10"/>
      <c r="E138" s="10"/>
      <c r="F138" s="10"/>
    </row>
    <row r="139" spans="1:8" ht="15" customHeight="1">
      <c r="A139" s="4">
        <v>5236</v>
      </c>
      <c r="B139" s="4" t="s">
        <v>116</v>
      </c>
      <c r="C139" s="4" t="s">
        <v>60</v>
      </c>
      <c r="D139" s="4" t="s">
        <v>7</v>
      </c>
      <c r="E139" s="5">
        <v>34</v>
      </c>
      <c r="F139" s="4" t="s">
        <v>44</v>
      </c>
      <c r="G139">
        <v>35</v>
      </c>
      <c r="H139">
        <f>SUM(G157*E157)</f>
        <v>1140</v>
      </c>
    </row>
    <row r="140" spans="1:6" ht="15" customHeight="1">
      <c r="A140" s="10" t="s">
        <v>61</v>
      </c>
      <c r="B140" s="10"/>
      <c r="C140" s="10"/>
      <c r="D140" s="10"/>
      <c r="E140" s="10"/>
      <c r="F140" s="10"/>
    </row>
    <row r="141" spans="1:8" ht="45">
      <c r="A141" s="4">
        <v>5767</v>
      </c>
      <c r="B141" s="4" t="s">
        <v>118</v>
      </c>
      <c r="C141" s="4" t="s">
        <v>117</v>
      </c>
      <c r="D141" s="4" t="s">
        <v>53</v>
      </c>
      <c r="E141" s="5">
        <v>54</v>
      </c>
      <c r="F141" s="4" t="s">
        <v>47</v>
      </c>
      <c r="G141">
        <v>35</v>
      </c>
      <c r="H141">
        <f>SUM(G143*E143)</f>
        <v>1820</v>
      </c>
    </row>
    <row r="142" spans="1:6" ht="15" customHeight="1">
      <c r="A142" s="10" t="s">
        <v>102</v>
      </c>
      <c r="B142" s="10"/>
      <c r="C142" s="10"/>
      <c r="D142" s="10"/>
      <c r="E142" s="10"/>
      <c r="F142" s="10"/>
    </row>
    <row r="143" spans="1:8" ht="45">
      <c r="A143" s="4">
        <v>5561</v>
      </c>
      <c r="B143" s="4" t="s">
        <v>119</v>
      </c>
      <c r="C143" s="4" t="s">
        <v>120</v>
      </c>
      <c r="D143" s="4" t="s">
        <v>53</v>
      </c>
      <c r="E143" s="5">
        <v>52</v>
      </c>
      <c r="F143" s="4" t="s">
        <v>47</v>
      </c>
      <c r="G143">
        <v>35</v>
      </c>
      <c r="H143">
        <f>SUM(G145*E145)</f>
        <v>1960</v>
      </c>
    </row>
    <row r="144" spans="1:6" ht="15" customHeight="1">
      <c r="A144" s="10" t="s">
        <v>103</v>
      </c>
      <c r="B144" s="10"/>
      <c r="C144" s="10"/>
      <c r="D144" s="10"/>
      <c r="E144" s="10"/>
      <c r="F144" s="10"/>
    </row>
    <row r="145" spans="1:8" ht="30">
      <c r="A145" s="4">
        <v>5152</v>
      </c>
      <c r="B145" s="4" t="s">
        <v>121</v>
      </c>
      <c r="C145" s="4" t="s">
        <v>122</v>
      </c>
      <c r="D145" s="4" t="s">
        <v>7</v>
      </c>
      <c r="E145" s="5">
        <v>56</v>
      </c>
      <c r="F145" s="4" t="s">
        <v>44</v>
      </c>
      <c r="G145">
        <v>35</v>
      </c>
      <c r="H145">
        <f>SUM(G147*E147)</f>
        <v>1925</v>
      </c>
    </row>
    <row r="146" spans="1:6" ht="15" customHeight="1">
      <c r="A146" s="10" t="s">
        <v>104</v>
      </c>
      <c r="B146" s="10"/>
      <c r="C146" s="10"/>
      <c r="D146" s="10"/>
      <c r="E146" s="10"/>
      <c r="F146" s="10"/>
    </row>
    <row r="147" spans="1:8" ht="30">
      <c r="A147" s="4">
        <v>5231</v>
      </c>
      <c r="B147" s="4" t="s">
        <v>123</v>
      </c>
      <c r="C147" s="4" t="s">
        <v>124</v>
      </c>
      <c r="D147" s="4" t="s">
        <v>7</v>
      </c>
      <c r="E147" s="5">
        <v>55</v>
      </c>
      <c r="F147" s="4" t="s">
        <v>44</v>
      </c>
      <c r="G147">
        <v>35</v>
      </c>
      <c r="H147">
        <f>SUM(G149*E149)</f>
        <v>1414.93</v>
      </c>
    </row>
    <row r="148" spans="1:6" ht="15" customHeight="1">
      <c r="A148" s="10" t="s">
        <v>125</v>
      </c>
      <c r="B148" s="10"/>
      <c r="C148" s="10"/>
      <c r="D148" s="10"/>
      <c r="E148" s="10"/>
      <c r="F148" s="10"/>
    </row>
    <row r="149" spans="1:8" ht="30">
      <c r="A149" s="4">
        <v>2958</v>
      </c>
      <c r="B149" s="4" t="s">
        <v>126</v>
      </c>
      <c r="C149" s="4" t="s">
        <v>101</v>
      </c>
      <c r="D149" s="4" t="s">
        <v>7</v>
      </c>
      <c r="E149" s="5">
        <v>74.47</v>
      </c>
      <c r="F149" s="4" t="s">
        <v>55</v>
      </c>
      <c r="G149">
        <v>19</v>
      </c>
      <c r="H149">
        <f>SUM(G149*E149)</f>
        <v>1414.93</v>
      </c>
    </row>
    <row r="150" spans="1:7" ht="15">
      <c r="A150" s="10" t="s">
        <v>149</v>
      </c>
      <c r="B150" s="11"/>
      <c r="C150" s="11"/>
      <c r="D150" s="11"/>
      <c r="E150" s="12"/>
      <c r="F150" s="11"/>
      <c r="G150" s="11"/>
    </row>
    <row r="151" spans="1:8" ht="30">
      <c r="A151" s="4">
        <v>4868</v>
      </c>
      <c r="B151" s="4" t="s">
        <v>180</v>
      </c>
      <c r="C151" s="4" t="s">
        <v>172</v>
      </c>
      <c r="D151" s="4" t="s">
        <v>7</v>
      </c>
      <c r="E151" s="5">
        <v>47</v>
      </c>
      <c r="F151" s="4" t="s">
        <v>155</v>
      </c>
      <c r="G151" s="4">
        <v>35</v>
      </c>
      <c r="H151">
        <f>SUM(G151*E151)</f>
        <v>1645</v>
      </c>
    </row>
    <row r="152" spans="1:7" ht="15">
      <c r="A152" s="10" t="s">
        <v>173</v>
      </c>
      <c r="B152" s="11"/>
      <c r="C152" s="11"/>
      <c r="D152" s="11"/>
      <c r="E152" s="12"/>
      <c r="F152" s="11"/>
      <c r="G152" s="11"/>
    </row>
    <row r="153" spans="1:8" ht="45">
      <c r="A153" s="4">
        <v>5672</v>
      </c>
      <c r="B153" s="4" t="s">
        <v>189</v>
      </c>
      <c r="C153" s="4" t="s">
        <v>181</v>
      </c>
      <c r="D153" s="4" t="s">
        <v>53</v>
      </c>
      <c r="E153" s="5">
        <v>66</v>
      </c>
      <c r="F153" s="4" t="s">
        <v>47</v>
      </c>
      <c r="G153" s="4">
        <v>35</v>
      </c>
      <c r="H153">
        <f>SUM(G153*E153)</f>
        <v>2310</v>
      </c>
    </row>
    <row r="154" spans="1:7" ht="15">
      <c r="A154" s="10" t="s">
        <v>182</v>
      </c>
      <c r="B154" s="11"/>
      <c r="C154" s="11"/>
      <c r="D154" s="11"/>
      <c r="E154" s="12"/>
      <c r="F154" s="11"/>
      <c r="G154" s="11"/>
    </row>
    <row r="155" spans="1:8" ht="30">
      <c r="A155" s="4">
        <v>4853</v>
      </c>
      <c r="B155" s="4" t="s">
        <v>183</v>
      </c>
      <c r="C155" s="4" t="s">
        <v>163</v>
      </c>
      <c r="D155" s="4" t="s">
        <v>19</v>
      </c>
      <c r="E155" s="5">
        <v>61</v>
      </c>
      <c r="F155" s="4" t="s">
        <v>164</v>
      </c>
      <c r="G155" s="4">
        <v>16</v>
      </c>
      <c r="H155">
        <f>SUM(G155*E155)</f>
        <v>976</v>
      </c>
    </row>
    <row r="156" spans="1:7" ht="15">
      <c r="A156" s="10" t="s">
        <v>184</v>
      </c>
      <c r="B156" s="11"/>
      <c r="C156" s="11"/>
      <c r="D156" s="11"/>
      <c r="E156" s="12"/>
      <c r="F156" s="11"/>
      <c r="G156" s="11"/>
    </row>
    <row r="157" spans="1:8" ht="30">
      <c r="A157" s="4">
        <v>579</v>
      </c>
      <c r="B157" s="4" t="s">
        <v>185</v>
      </c>
      <c r="C157" s="4" t="s">
        <v>186</v>
      </c>
      <c r="D157" s="4" t="s">
        <v>7</v>
      </c>
      <c r="E157" s="5">
        <v>60</v>
      </c>
      <c r="F157" s="4" t="s">
        <v>47</v>
      </c>
      <c r="G157" s="4">
        <v>19</v>
      </c>
      <c r="H157">
        <f>SUM(G157*E157)</f>
        <v>1140</v>
      </c>
    </row>
    <row r="158" spans="1:6" ht="15">
      <c r="A158" s="4"/>
      <c r="B158" s="4"/>
      <c r="C158" s="4"/>
      <c r="D158" s="4"/>
      <c r="E158" s="5"/>
      <c r="F158" s="4"/>
    </row>
    <row r="159" spans="1:7" ht="15">
      <c r="A159" s="4"/>
      <c r="B159" s="4"/>
      <c r="C159" s="4"/>
      <c r="D159" s="4"/>
      <c r="E159" s="5"/>
      <c r="F159" s="4"/>
      <c r="G159" s="9"/>
    </row>
    <row r="160" spans="1:6" ht="15">
      <c r="A160" s="4"/>
      <c r="B160" s="4"/>
      <c r="C160" s="4"/>
      <c r="D160" s="4"/>
      <c r="E160" s="5"/>
      <c r="F160" s="4"/>
    </row>
    <row r="161" ht="15">
      <c r="A161" s="9" t="s">
        <v>190</v>
      </c>
    </row>
    <row r="162" spans="2:8" ht="15">
      <c r="B162" s="6" t="s">
        <v>191</v>
      </c>
      <c r="C162" s="6" t="s">
        <v>192</v>
      </c>
      <c r="D162" s="6" t="s">
        <v>7</v>
      </c>
      <c r="E162" s="1">
        <v>125</v>
      </c>
      <c r="F162" s="6" t="s">
        <v>193</v>
      </c>
      <c r="G162">
        <v>3</v>
      </c>
      <c r="H162">
        <v>375</v>
      </c>
    </row>
    <row r="164" spans="7:8" ht="15">
      <c r="G164" s="9" t="s">
        <v>187</v>
      </c>
      <c r="H164">
        <f>SUM(H7:H162)</f>
        <v>123987.17999999996</v>
      </c>
    </row>
  </sheetData>
  <sheetProtection formatCells="0" formatColumns="0" formatRows="0" insertColumns="0" insertRows="0" insertHyperlinks="0" deleteColumns="0" deleteRows="0" sort="0" autoFilter="0" pivotTables="0"/>
  <mergeCells count="80">
    <mergeCell ref="A146:F146"/>
    <mergeCell ref="A122:F122"/>
    <mergeCell ref="A125:F125"/>
    <mergeCell ref="A128:F128"/>
    <mergeCell ref="A112:F112"/>
    <mergeCell ref="A130:F130"/>
    <mergeCell ref="A132:F132"/>
    <mergeCell ref="A134:F134"/>
    <mergeCell ref="A136:F136"/>
    <mergeCell ref="A138:F138"/>
    <mergeCell ref="A93:F93"/>
    <mergeCell ref="A123:F123"/>
    <mergeCell ref="A104:F104"/>
    <mergeCell ref="A106:F106"/>
    <mergeCell ref="A108:F108"/>
    <mergeCell ref="A110:F110"/>
    <mergeCell ref="A95:F95"/>
    <mergeCell ref="A98:F98"/>
    <mergeCell ref="A100:F100"/>
    <mergeCell ref="A102:F102"/>
    <mergeCell ref="A84:F84"/>
    <mergeCell ref="A92:F92"/>
    <mergeCell ref="A68:F68"/>
    <mergeCell ref="A70:F70"/>
    <mergeCell ref="A72:F72"/>
    <mergeCell ref="A74:F74"/>
    <mergeCell ref="A76:F76"/>
    <mergeCell ref="A86:G86"/>
    <mergeCell ref="A48:F48"/>
    <mergeCell ref="A50:F50"/>
    <mergeCell ref="A52:F52"/>
    <mergeCell ref="A54:G54"/>
    <mergeCell ref="A56:G56"/>
    <mergeCell ref="A61:F61"/>
    <mergeCell ref="A58:G58"/>
    <mergeCell ref="A42:F42"/>
    <mergeCell ref="A44:F44"/>
    <mergeCell ref="A46:F46"/>
    <mergeCell ref="A25:F25"/>
    <mergeCell ref="A27:F27"/>
    <mergeCell ref="A29:F29"/>
    <mergeCell ref="A31:F31"/>
    <mergeCell ref="A33:F33"/>
    <mergeCell ref="A40:F40"/>
    <mergeCell ref="A22:F22"/>
    <mergeCell ref="A5:F5"/>
    <mergeCell ref="A8:F8"/>
    <mergeCell ref="A10:F10"/>
    <mergeCell ref="A35:F35"/>
    <mergeCell ref="A39:F39"/>
    <mergeCell ref="A6:F6"/>
    <mergeCell ref="A20:G20"/>
    <mergeCell ref="A37:G37"/>
    <mergeCell ref="A23:F23"/>
    <mergeCell ref="C1:D1"/>
    <mergeCell ref="A3:F3"/>
    <mergeCell ref="A12:F12"/>
    <mergeCell ref="A14:F14"/>
    <mergeCell ref="A16:F16"/>
    <mergeCell ref="A18:F18"/>
    <mergeCell ref="A88:G88"/>
    <mergeCell ref="A90:G90"/>
    <mergeCell ref="A114:G114"/>
    <mergeCell ref="A116:G116"/>
    <mergeCell ref="A60:F60"/>
    <mergeCell ref="A63:F63"/>
    <mergeCell ref="A66:F66"/>
    <mergeCell ref="A78:F78"/>
    <mergeCell ref="A80:F80"/>
    <mergeCell ref="A82:F82"/>
    <mergeCell ref="A156:G156"/>
    <mergeCell ref="A118:G118"/>
    <mergeCell ref="A120:G120"/>
    <mergeCell ref="A150:G150"/>
    <mergeCell ref="A152:G152"/>
    <mergeCell ref="A154:G154"/>
    <mergeCell ref="A148:F148"/>
    <mergeCell ref="A140:F140"/>
    <mergeCell ref="A142:F142"/>
    <mergeCell ref="A144:F14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OSNOVNA Å KOLA LJUDEVIT GAJ Mihovljan-2014</dc:title>
  <dc:subject>Spreadsheet export</dc:subject>
  <dc:creator>Maatwebsite</dc:creator>
  <cp:keywords>maatwebsite, excel, export</cp:keywords>
  <dc:description>Default spreadsheet export</dc:description>
  <cp:lastModifiedBy>Korisnik</cp:lastModifiedBy>
  <cp:lastPrinted>2019-05-24T09:19:29Z</cp:lastPrinted>
  <dcterms:created xsi:type="dcterms:W3CDTF">2014-06-05T11:24:20Z</dcterms:created>
  <dcterms:modified xsi:type="dcterms:W3CDTF">2019-06-28T09:41:49Z</dcterms:modified>
  <cp:category>Excel</cp:category>
  <cp:version/>
  <cp:contentType/>
  <cp:contentStatus/>
</cp:coreProperties>
</file>