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tabRatio="591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DIO'!$A$2:$I$30</definedName>
    <definedName name="_xlnm.Print_Area" localSheetId="1">'PLAN PRIHODA'!$A$1:$J$41</definedName>
  </definedNames>
  <calcPr fullCalcOnLoad="1"/>
</workbook>
</file>

<file path=xl/sharedStrings.xml><?xml version="1.0" encoding="utf-8"?>
<sst xmlns="http://schemas.openxmlformats.org/spreadsheetml/2006/main" count="116" uniqueCount="81">
  <si>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</si>
  <si>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</si>
  <si>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</si>
  <si>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</si>
  <si>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</si>
  <si>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</si>
  <si>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</si>
  <si>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</si>
  <si>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</si>
  <si>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</si>
  <si>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</si>
  <si>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</si>
  <si>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</si>
  <si>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</si>
  <si>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</si>
  <si>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</si>
  <si>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</si>
  <si>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</si>
  <si>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</si>
  <si>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</si>
  <si>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</si>
  <si>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</si>
  <si>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</si>
  <si>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</si>
  <si>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</si>
  <si>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</si>
  <si>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</si>
  <si>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</si>
  <si>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</si>
  <si>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</si>
  <si>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</si>
  <si>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</si>
  <si>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</si>
  <si>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</si>
  <si>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</si>
  <si>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</si>
  <si>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</si>
  <si>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</si>
  <si>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</si>
  <si>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</si>
  <si>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</si>
  <si>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</si>
  <si>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</si>
  <si>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</si>
  <si>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</si>
  <si>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</si>
  <si>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</si>
  <si>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</si>
  <si>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</si>
  <si>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</si>
  <si>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</si>
  <si>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</si>
  <si>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</si>
  <si>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</si>
  <si>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</si>
  <si>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</si>
  <si>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</si>
  <si>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</si>
  <si>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</si>
  <si>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Opći prihodi i primici-DEC</t>
  </si>
  <si>
    <t>Opći prihodi i primici-DOP.SR.KZŽ</t>
  </si>
  <si>
    <t>Pomoći-DRŽAVNI PRORAČUN</t>
  </si>
  <si>
    <t>Pomoći-JLS</t>
  </si>
  <si>
    <t>Opći prihodi i primici-DECENTRALIZACIJA</t>
  </si>
  <si>
    <t>Opći prihodi i primici-DOP.SRED.KZŽ</t>
  </si>
  <si>
    <t xml:space="preserve">Opći prihodi i primici-DOP.SRED.KZŽ </t>
  </si>
  <si>
    <t>OSNOVNA ŠKOLA "LJUDEVIT GAJ" MIHOVLJAN</t>
  </si>
  <si>
    <t>U  K  U  P  N  O:</t>
  </si>
  <si>
    <t>6.176.403</t>
  </si>
  <si>
    <t>I REBALANS ZA 2019.</t>
  </si>
  <si>
    <t>135351</t>
  </si>
  <si>
    <t>I REBALANS PLANA  RASHODA I IZDATAKA</t>
  </si>
  <si>
    <t>I REBALANS PLANA PRIHODA I PRIMITAKA</t>
  </si>
  <si>
    <t>135.351</t>
  </si>
  <si>
    <t>I REBALANS FINANCIJSKOG PLANA OSNOVNE ŠKOLE "LJUDEVIT GAJ"  MIHOVLJAN ZA 2019. I                                                                                                                                                PROJEKCIJA PLANA ZA  2020. I 2021. GODINU</t>
  </si>
  <si>
    <t>6.243.234</t>
  </si>
  <si>
    <t>KLASA:400-01/19-01/13</t>
  </si>
  <si>
    <t>URBROJ:2211/07-380-21-19-01</t>
  </si>
  <si>
    <t>Mihovljan, 03.06.2019.</t>
  </si>
  <si>
    <t>PREDSJEDNICA ŠKOLSKOG ODBORA</t>
  </si>
  <si>
    <t>BISERKA BROZD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</si>
</sst>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2" fillId="44" borderId="7" applyNumberFormat="0" applyAlignment="0" applyProtection="0"/>
    <xf numFmtId="0" fontId="53" fillId="44" borderId="8" applyNumberFormat="0" applyAlignment="0" applyProtection="0"/>
    <xf numFmtId="0" fontId="15" fillId="0" borderId="9" applyNumberFormat="0" applyFill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6" borderId="0" applyNumberFormat="0" applyBorder="0" applyAlignment="0" applyProtection="0"/>
    <xf numFmtId="0" fontId="49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1" fillId="47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45" xfId="0" applyFont="1" applyBorder="1" applyAlignment="1">
      <alignment vertical="center" wrapText="1"/>
    </xf>
    <xf numFmtId="49" fontId="27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6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6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 quotePrefix="1">
      <alignment horizontal="left" wrapText="1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3" fontId="34" fillId="0" borderId="0" xfId="0" applyNumberFormat="1" applyFont="1" applyBorder="1" applyAlignment="1">
      <alignment horizontal="righ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L45"/>
  <sheetViews>
    <sheetView view="pageBreakPreview" zoomScale="120" zoomScaleSheetLayoutView="120" zoomScalePageLayoutView="0" workbookViewId="0" topLeftCell="A10">
      <selection activeCell="F27" sqref="F2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8515625" style="10" bestFit="1" customWidth="1"/>
    <col min="7" max="7" width="15.8515625" style="10" customWidth="1"/>
    <col min="8" max="8" width="17.28125" style="10" customWidth="1"/>
    <col min="9" max="9" width="16.7109375" style="10" customWidth="1"/>
    <col min="10" max="10" width="11.421875" style="10" customWidth="1"/>
    <col min="11" max="11" width="16.28125" style="10" bestFit="1" customWidth="1"/>
    <col min="12" max="12" width="21.7109375" style="10" bestFit="1" customWidth="1"/>
    <col min="13" max="16384" width="11.421875" style="10" customWidth="1"/>
  </cols>
  <sheetData>
    <row r="2" spans="1:9" ht="15">
      <c r="A2" s="131"/>
      <c r="B2" s="131"/>
      <c r="C2" s="131"/>
      <c r="D2" s="131"/>
      <c r="E2" s="131"/>
      <c r="F2" s="131"/>
      <c r="G2" s="131"/>
      <c r="H2" s="131"/>
      <c r="I2" s="131"/>
    </row>
    <row r="3" spans="1:9" ht="48" customHeight="1">
      <c r="A3" s="124" t="s">
        <v>74</v>
      </c>
      <c r="B3" s="124"/>
      <c r="C3" s="124"/>
      <c r="D3" s="124"/>
      <c r="E3" s="124"/>
      <c r="F3" s="124"/>
      <c r="G3" s="124"/>
      <c r="H3" s="124"/>
      <c r="I3" s="124"/>
    </row>
    <row r="4" spans="1:9" s="74" customFormat="1" ht="26.25" customHeight="1">
      <c r="A4" s="124" t="s">
        <v>35</v>
      </c>
      <c r="B4" s="124"/>
      <c r="C4" s="124"/>
      <c r="D4" s="124"/>
      <c r="E4" s="124"/>
      <c r="F4" s="124"/>
      <c r="G4" s="124"/>
      <c r="H4" s="132"/>
      <c r="I4" s="132"/>
    </row>
    <row r="5" spans="1:5" ht="15.75" customHeight="1">
      <c r="A5" s="75"/>
      <c r="B5" s="76"/>
      <c r="C5" s="76"/>
      <c r="D5" s="76"/>
      <c r="E5" s="76"/>
    </row>
    <row r="6" spans="1:10" ht="27.75" customHeight="1">
      <c r="A6" s="77"/>
      <c r="B6" s="78"/>
      <c r="C6" s="78"/>
      <c r="D6" s="79"/>
      <c r="E6" s="80"/>
      <c r="F6" s="81" t="s">
        <v>52</v>
      </c>
      <c r="G6" s="81" t="s">
        <v>69</v>
      </c>
      <c r="H6" s="81" t="s">
        <v>53</v>
      </c>
      <c r="I6" s="82" t="s">
        <v>54</v>
      </c>
      <c r="J6" s="83"/>
    </row>
    <row r="7" spans="1:10" ht="27.75" customHeight="1">
      <c r="A7" s="133" t="s">
        <v>37</v>
      </c>
      <c r="B7" s="119"/>
      <c r="C7" s="119"/>
      <c r="D7" s="119"/>
      <c r="E7" s="134"/>
      <c r="F7" s="100">
        <v>6176403</v>
      </c>
      <c r="G7" s="100">
        <v>6203116</v>
      </c>
      <c r="H7" s="100">
        <f>H8+H9</f>
        <v>6076411</v>
      </c>
      <c r="I7" s="100">
        <f>+I8+I9</f>
        <v>6076411</v>
      </c>
      <c r="J7" s="97"/>
    </row>
    <row r="8" spans="1:9" ht="22.5" customHeight="1">
      <c r="A8" s="116" t="s">
        <v>0</v>
      </c>
      <c r="B8" s="117"/>
      <c r="C8" s="117"/>
      <c r="D8" s="117"/>
      <c r="E8" s="123"/>
      <c r="F8" s="103">
        <v>6174303</v>
      </c>
      <c r="G8" s="103">
        <v>6201016</v>
      </c>
      <c r="H8" s="103">
        <v>6074311</v>
      </c>
      <c r="I8" s="103">
        <v>6074311</v>
      </c>
    </row>
    <row r="9" spans="1:9" ht="22.5" customHeight="1">
      <c r="A9" s="135" t="s">
        <v>42</v>
      </c>
      <c r="B9" s="123"/>
      <c r="C9" s="123"/>
      <c r="D9" s="123"/>
      <c r="E9" s="123"/>
      <c r="F9" s="103">
        <v>2100</v>
      </c>
      <c r="G9" s="103">
        <v>2100</v>
      </c>
      <c r="H9" s="103">
        <v>2100</v>
      </c>
      <c r="I9" s="103">
        <v>2100</v>
      </c>
    </row>
    <row r="10" spans="1:9" ht="22.5" customHeight="1">
      <c r="A10" s="99" t="s">
        <v>38</v>
      </c>
      <c r="B10" s="102"/>
      <c r="C10" s="102"/>
      <c r="D10" s="102"/>
      <c r="E10" s="102"/>
      <c r="F10" s="100">
        <v>6176403</v>
      </c>
      <c r="G10" s="100">
        <v>6243234</v>
      </c>
      <c r="H10" s="100">
        <v>6076411</v>
      </c>
      <c r="I10" s="100">
        <f>+I11+I12</f>
        <v>6076411</v>
      </c>
    </row>
    <row r="11" spans="1:11" ht="22.5" customHeight="1">
      <c r="A11" s="120" t="s">
        <v>1</v>
      </c>
      <c r="B11" s="117"/>
      <c r="C11" s="117"/>
      <c r="D11" s="117"/>
      <c r="E11" s="121"/>
      <c r="F11" s="103">
        <v>6154336</v>
      </c>
      <c r="G11" s="103">
        <v>6114909</v>
      </c>
      <c r="H11" s="103">
        <v>6074311</v>
      </c>
      <c r="I11" s="85">
        <v>6074311</v>
      </c>
      <c r="J11" s="64"/>
      <c r="K11" s="64"/>
    </row>
    <row r="12" spans="1:11" ht="22.5" customHeight="1">
      <c r="A12" s="122" t="s">
        <v>49</v>
      </c>
      <c r="B12" s="123"/>
      <c r="C12" s="123"/>
      <c r="D12" s="123"/>
      <c r="E12" s="123"/>
      <c r="F12" s="84">
        <v>22067</v>
      </c>
      <c r="G12" s="84">
        <v>128325</v>
      </c>
      <c r="H12" s="84">
        <v>2100</v>
      </c>
      <c r="I12" s="85">
        <v>2100</v>
      </c>
      <c r="J12" s="64"/>
      <c r="K12" s="64"/>
    </row>
    <row r="13" spans="1:11" ht="22.5" customHeight="1">
      <c r="A13" s="118" t="s">
        <v>2</v>
      </c>
      <c r="B13" s="119"/>
      <c r="C13" s="119"/>
      <c r="D13" s="119"/>
      <c r="E13" s="119"/>
      <c r="F13" s="101"/>
      <c r="G13" s="101">
        <v>-40118</v>
      </c>
      <c r="H13" s="101">
        <f>+H7-H10</f>
        <v>0</v>
      </c>
      <c r="I13" s="101">
        <f>+I7-I10</f>
        <v>0</v>
      </c>
      <c r="K13" s="64"/>
    </row>
    <row r="14" spans="1:9" ht="25.5" customHeight="1">
      <c r="A14" s="124"/>
      <c r="B14" s="114"/>
      <c r="C14" s="114"/>
      <c r="D14" s="114"/>
      <c r="E14" s="114"/>
      <c r="F14" s="115"/>
      <c r="G14" s="115"/>
      <c r="H14" s="115"/>
      <c r="I14" s="115"/>
    </row>
    <row r="15" spans="1:11" ht="27.75" customHeight="1">
      <c r="A15" s="77"/>
      <c r="B15" s="78"/>
      <c r="C15" s="78"/>
      <c r="D15" s="79"/>
      <c r="E15" s="80"/>
      <c r="F15" s="81" t="s">
        <v>52</v>
      </c>
      <c r="G15" s="81"/>
      <c r="H15" s="81" t="s">
        <v>53</v>
      </c>
      <c r="I15" s="82" t="s">
        <v>54</v>
      </c>
      <c r="K15" s="64"/>
    </row>
    <row r="16" spans="1:11" ht="30.75" customHeight="1">
      <c r="A16" s="125" t="s">
        <v>50</v>
      </c>
      <c r="B16" s="126"/>
      <c r="C16" s="126"/>
      <c r="D16" s="126"/>
      <c r="E16" s="127"/>
      <c r="F16" s="104"/>
      <c r="G16" s="104">
        <v>40118</v>
      </c>
      <c r="H16" s="104"/>
      <c r="I16" s="105"/>
      <c r="K16" s="64"/>
    </row>
    <row r="17" spans="1:11" ht="34.5" customHeight="1">
      <c r="A17" s="128" t="s">
        <v>51</v>
      </c>
      <c r="B17" s="129"/>
      <c r="C17" s="129"/>
      <c r="D17" s="129"/>
      <c r="E17" s="130"/>
      <c r="F17" s="106"/>
      <c r="G17" s="106">
        <v>40118</v>
      </c>
      <c r="H17" s="106"/>
      <c r="I17" s="101"/>
      <c r="K17" s="64"/>
    </row>
    <row r="18" spans="1:11" s="69" customFormat="1" ht="25.5" customHeight="1">
      <c r="A18" s="113"/>
      <c r="B18" s="114"/>
      <c r="C18" s="114"/>
      <c r="D18" s="114"/>
      <c r="E18" s="114"/>
      <c r="F18" s="115"/>
      <c r="G18" s="115"/>
      <c r="H18" s="115"/>
      <c r="I18" s="115"/>
      <c r="K18" s="107"/>
    </row>
    <row r="19" spans="1:12" s="69" customFormat="1" ht="27.75" customHeight="1">
      <c r="A19" s="77"/>
      <c r="B19" s="78"/>
      <c r="C19" s="78"/>
      <c r="D19" s="79"/>
      <c r="E19" s="80"/>
      <c r="F19" s="81" t="s">
        <v>52</v>
      </c>
      <c r="G19" s="81"/>
      <c r="H19" s="81" t="s">
        <v>53</v>
      </c>
      <c r="I19" s="82" t="s">
        <v>54</v>
      </c>
      <c r="K19" s="107"/>
      <c r="L19" s="107"/>
    </row>
    <row r="20" spans="1:11" s="69" customFormat="1" ht="22.5" customHeight="1">
      <c r="A20" s="116" t="s">
        <v>3</v>
      </c>
      <c r="B20" s="117"/>
      <c r="C20" s="117"/>
      <c r="D20" s="117"/>
      <c r="E20" s="117"/>
      <c r="F20" s="84"/>
      <c r="G20" s="84"/>
      <c r="H20" s="84"/>
      <c r="I20" s="84"/>
      <c r="K20" s="107"/>
    </row>
    <row r="21" spans="1:9" s="69" customFormat="1" ht="33.75" customHeight="1">
      <c r="A21" s="116" t="s">
        <v>4</v>
      </c>
      <c r="B21" s="117"/>
      <c r="C21" s="117"/>
      <c r="D21" s="117"/>
      <c r="E21" s="117"/>
      <c r="F21" s="84"/>
      <c r="G21" s="84"/>
      <c r="H21" s="84"/>
      <c r="I21" s="84"/>
    </row>
    <row r="22" spans="1:12" s="69" customFormat="1" ht="22.5" customHeight="1">
      <c r="A22" s="118" t="s">
        <v>5</v>
      </c>
      <c r="B22" s="119"/>
      <c r="C22" s="119"/>
      <c r="D22" s="119"/>
      <c r="E22" s="119"/>
      <c r="F22" s="100">
        <f>F20-F21</f>
        <v>0</v>
      </c>
      <c r="G22" s="100"/>
      <c r="H22" s="100">
        <f>H20-H21</f>
        <v>0</v>
      </c>
      <c r="I22" s="100">
        <f>I20-I21</f>
        <v>0</v>
      </c>
      <c r="K22" s="108"/>
      <c r="L22" s="107"/>
    </row>
    <row r="23" spans="1:9" s="69" customFormat="1" ht="25.5" customHeight="1">
      <c r="A23" s="113"/>
      <c r="B23" s="114"/>
      <c r="C23" s="114"/>
      <c r="D23" s="114"/>
      <c r="E23" s="114"/>
      <c r="F23" s="115"/>
      <c r="G23" s="115"/>
      <c r="H23" s="115"/>
      <c r="I23" s="115"/>
    </row>
    <row r="24" spans="1:9" s="69" customFormat="1" ht="22.5" customHeight="1">
      <c r="A24" s="120" t="s">
        <v>6</v>
      </c>
      <c r="B24" s="117"/>
      <c r="C24" s="117"/>
      <c r="D24" s="117"/>
      <c r="E24" s="117"/>
      <c r="F24" s="84">
        <f>IF((F13+F17+F22)&lt;&gt;0,"NESLAGANJE ZBROJA",(F13+F17+F22))</f>
        <v>0</v>
      </c>
      <c r="G24" s="84"/>
      <c r="H24" s="84">
        <f>IF((H13+H17+H22)&lt;&gt;0,"NESLAGANJE ZBROJA",(H13+H17+H22))</f>
        <v>0</v>
      </c>
      <c r="I24" s="84">
        <f>IF((I13+I17+I22)&lt;&gt;0,"NESLAGANJE ZBROJA",(I13+I17+I22))</f>
        <v>0</v>
      </c>
    </row>
    <row r="25" spans="1:9" s="69" customFormat="1" ht="22.5" customHeight="1">
      <c r="A25" s="146"/>
      <c r="B25" s="147"/>
      <c r="C25" s="147"/>
      <c r="D25" s="147"/>
      <c r="E25" s="147"/>
      <c r="F25" s="148"/>
      <c r="G25" s="148"/>
      <c r="H25" s="148"/>
      <c r="I25" s="148"/>
    </row>
    <row r="26" spans="2:7" ht="12.75">
      <c r="B26" s="10" t="s">
        <v>76</v>
      </c>
      <c r="G26" s="10" t="s">
        <v>79</v>
      </c>
    </row>
    <row r="27" spans="2:7" ht="12.75">
      <c r="B27" s="10" t="s">
        <v>77</v>
      </c>
      <c r="G27" s="10" t="s">
        <v>80</v>
      </c>
    </row>
    <row r="28" ht="12.75">
      <c r="B28" s="10" t="s">
        <v>78</v>
      </c>
    </row>
    <row r="34" spans="5:9" ht="12.75">
      <c r="E34" s="109"/>
      <c r="F34" s="64"/>
      <c r="G34" s="64"/>
      <c r="H34" s="64"/>
      <c r="I34" s="64"/>
    </row>
    <row r="35" spans="5:9" ht="12.75">
      <c r="E35" s="109"/>
      <c r="F35" s="64"/>
      <c r="G35" s="64"/>
      <c r="H35" s="64"/>
      <c r="I35" s="64"/>
    </row>
    <row r="36" spans="5:9" ht="12.75">
      <c r="E36" s="109"/>
      <c r="F36" s="64"/>
      <c r="G36" s="64"/>
      <c r="H36" s="64"/>
      <c r="I36" s="64"/>
    </row>
    <row r="37" spans="5:9" ht="12.75">
      <c r="E37" s="109"/>
      <c r="F37" s="64"/>
      <c r="G37" s="64"/>
      <c r="H37" s="64"/>
      <c r="I37" s="64"/>
    </row>
    <row r="38" ht="12.75">
      <c r="E38" s="109"/>
    </row>
    <row r="43" spans="6:7" ht="12.75">
      <c r="F43" s="64"/>
      <c r="G43" s="64"/>
    </row>
    <row r="44" spans="6:7" ht="12.75">
      <c r="F44" s="64"/>
      <c r="G44" s="64"/>
    </row>
    <row r="45" spans="6:7" ht="12.75">
      <c r="F45" s="64"/>
      <c r="G45" s="64"/>
    </row>
  </sheetData>
  <sheetProtection/>
  <mergeCells count="18">
    <mergeCell ref="A2:I2"/>
    <mergeCell ref="A3:I3"/>
    <mergeCell ref="A4:I4"/>
    <mergeCell ref="A7:E7"/>
    <mergeCell ref="A8:E8"/>
    <mergeCell ref="A9:E9"/>
    <mergeCell ref="A11:E11"/>
    <mergeCell ref="A12:E12"/>
    <mergeCell ref="A13:E13"/>
    <mergeCell ref="A14:I14"/>
    <mergeCell ref="A16:E16"/>
    <mergeCell ref="A17:E17"/>
    <mergeCell ref="A18:I18"/>
    <mergeCell ref="A20:E20"/>
    <mergeCell ref="A21:E21"/>
    <mergeCell ref="A22:E22"/>
    <mergeCell ref="A23:I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6"/>
  <sheetViews>
    <sheetView tabSelected="1" view="pageBreakPreview" zoomScale="120" zoomScaleSheetLayoutView="120" zoomScalePageLayoutView="0" workbookViewId="0" topLeftCell="B10">
      <selection activeCell="B16" sqref="B16"/>
    </sheetView>
  </sheetViews>
  <sheetFormatPr defaultColWidth="11.421875" defaultRowHeight="12.75"/>
  <cols>
    <col min="1" max="1" width="16.00390625" style="39" customWidth="1"/>
    <col min="2" max="4" width="17.57421875" style="39" customWidth="1"/>
    <col min="5" max="6" width="17.57421875" style="70" customWidth="1"/>
    <col min="7" max="10" width="17.57421875" style="10" customWidth="1"/>
    <col min="11" max="11" width="7.8515625" style="10" customWidth="1"/>
    <col min="12" max="12" width="14.28125" style="10" customWidth="1"/>
    <col min="13" max="13" width="7.8515625" style="10" customWidth="1"/>
    <col min="14" max="16384" width="11.421875" style="10" customWidth="1"/>
  </cols>
  <sheetData>
    <row r="1" spans="1:10" ht="24" customHeight="1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s="1" customFormat="1" ht="13.5" thickBot="1">
      <c r="A2" s="17"/>
      <c r="J2" s="18" t="s">
        <v>7</v>
      </c>
    </row>
    <row r="3" spans="1:10" s="1" customFormat="1" ht="26.25" thickBot="1">
      <c r="A3" s="93" t="s">
        <v>8</v>
      </c>
      <c r="B3" s="139" t="s">
        <v>44</v>
      </c>
      <c r="C3" s="140"/>
      <c r="D3" s="141"/>
      <c r="E3" s="141"/>
      <c r="F3" s="141"/>
      <c r="G3" s="141"/>
      <c r="H3" s="141"/>
      <c r="I3" s="141"/>
      <c r="J3" s="142"/>
    </row>
    <row r="4" spans="1:10" s="1" customFormat="1" ht="90" thickBot="1">
      <c r="A4" s="94" t="s">
        <v>9</v>
      </c>
      <c r="B4" s="19" t="s">
        <v>63</v>
      </c>
      <c r="C4" s="110" t="s">
        <v>64</v>
      </c>
      <c r="D4" s="20" t="s">
        <v>10</v>
      </c>
      <c r="E4" s="20" t="s">
        <v>11</v>
      </c>
      <c r="F4" s="20" t="s">
        <v>61</v>
      </c>
      <c r="G4" s="20" t="s">
        <v>62</v>
      </c>
      <c r="H4" s="20" t="s">
        <v>12</v>
      </c>
      <c r="I4" s="20" t="s">
        <v>43</v>
      </c>
      <c r="J4" s="21" t="s">
        <v>14</v>
      </c>
    </row>
    <row r="5" spans="1:10" s="1" customFormat="1" ht="12.75">
      <c r="A5" s="3">
        <v>636</v>
      </c>
      <c r="B5" s="4"/>
      <c r="C5" s="4"/>
      <c r="D5" s="5"/>
      <c r="E5" s="6"/>
      <c r="F5" s="6">
        <v>4697700</v>
      </c>
      <c r="G5" s="7">
        <v>135351</v>
      </c>
      <c r="H5" s="7"/>
      <c r="I5" s="8"/>
      <c r="J5" s="9"/>
    </row>
    <row r="6" spans="1:10" s="1" customFormat="1" ht="12.75">
      <c r="A6" s="22">
        <v>652</v>
      </c>
      <c r="B6" s="23"/>
      <c r="C6" s="23"/>
      <c r="D6" s="24"/>
      <c r="E6" s="24">
        <v>224745</v>
      </c>
      <c r="F6" s="24"/>
      <c r="G6" s="24"/>
      <c r="H6" s="24"/>
      <c r="I6" s="25"/>
      <c r="J6" s="26"/>
    </row>
    <row r="7" spans="1:10" s="1" customFormat="1" ht="12.75">
      <c r="A7" s="22">
        <v>653</v>
      </c>
      <c r="B7" s="23"/>
      <c r="C7" s="23"/>
      <c r="D7" s="24"/>
      <c r="E7" s="24"/>
      <c r="F7" s="24"/>
      <c r="G7" s="24"/>
      <c r="H7" s="24"/>
      <c r="I7" s="25"/>
      <c r="J7" s="26"/>
    </row>
    <row r="8" spans="1:10" s="1" customFormat="1" ht="12.75">
      <c r="A8" s="22">
        <v>661</v>
      </c>
      <c r="B8" s="23"/>
      <c r="C8" s="23"/>
      <c r="D8" s="24">
        <v>16000</v>
      </c>
      <c r="E8" s="24"/>
      <c r="F8" s="24"/>
      <c r="G8" s="24"/>
      <c r="H8" s="24"/>
      <c r="I8" s="25"/>
      <c r="J8" s="26"/>
    </row>
    <row r="9" spans="1:10" s="1" customFormat="1" ht="12.75">
      <c r="A9" s="22">
        <v>663</v>
      </c>
      <c r="B9" s="23"/>
      <c r="C9" s="23"/>
      <c r="D9" s="24"/>
      <c r="E9" s="24"/>
      <c r="F9" s="24"/>
      <c r="G9" s="24"/>
      <c r="H9" s="24">
        <v>15100</v>
      </c>
      <c r="I9" s="25"/>
      <c r="J9" s="26"/>
    </row>
    <row r="10" spans="1:10" s="1" customFormat="1" ht="12.75">
      <c r="A10" s="22">
        <v>671</v>
      </c>
      <c r="B10" s="23">
        <v>1006920</v>
      </c>
      <c r="C10" s="23">
        <v>105200</v>
      </c>
      <c r="D10" s="24"/>
      <c r="E10" s="24"/>
      <c r="F10" s="24"/>
      <c r="G10" s="24"/>
      <c r="H10" s="24"/>
      <c r="I10" s="25"/>
      <c r="J10" s="26"/>
    </row>
    <row r="11" spans="1:10" s="1" customFormat="1" ht="12.75">
      <c r="A11" s="22">
        <v>721</v>
      </c>
      <c r="B11" s="23"/>
      <c r="C11" s="23"/>
      <c r="D11" s="24"/>
      <c r="E11" s="24"/>
      <c r="F11" s="24"/>
      <c r="G11" s="24"/>
      <c r="H11" s="24"/>
      <c r="I11" s="25">
        <v>2100</v>
      </c>
      <c r="J11" s="26"/>
    </row>
    <row r="12" spans="1:10" s="1" customFormat="1" ht="12.75">
      <c r="A12" s="22">
        <v>922</v>
      </c>
      <c r="B12" s="23"/>
      <c r="C12" s="23"/>
      <c r="D12" s="24">
        <v>9633</v>
      </c>
      <c r="E12" s="24">
        <v>24460</v>
      </c>
      <c r="F12" s="24"/>
      <c r="G12" s="24"/>
      <c r="H12" s="24">
        <v>1333</v>
      </c>
      <c r="I12" s="25">
        <v>4692</v>
      </c>
      <c r="J12" s="26"/>
    </row>
    <row r="13" spans="1:10" s="1" customFormat="1" ht="13.5" thickBot="1">
      <c r="A13" s="28"/>
      <c r="B13" s="29"/>
      <c r="C13" s="29"/>
      <c r="D13" s="30"/>
      <c r="E13" s="30"/>
      <c r="F13" s="30"/>
      <c r="G13" s="30"/>
      <c r="H13" s="30"/>
      <c r="I13" s="31"/>
      <c r="J13" s="32"/>
    </row>
    <row r="14" spans="1:10" s="1" customFormat="1" ht="30" customHeight="1" thickBot="1">
      <c r="A14" s="33" t="s">
        <v>15</v>
      </c>
      <c r="B14" s="34">
        <v>1006920</v>
      </c>
      <c r="C14" s="34">
        <v>105200</v>
      </c>
      <c r="D14" s="35">
        <v>25633</v>
      </c>
      <c r="E14" s="36">
        <v>249205</v>
      </c>
      <c r="F14" s="36">
        <v>4697700</v>
      </c>
      <c r="G14" s="35">
        <v>135351</v>
      </c>
      <c r="H14" s="36">
        <v>16433</v>
      </c>
      <c r="I14" s="35">
        <v>6792</v>
      </c>
      <c r="J14" s="37">
        <v>0</v>
      </c>
    </row>
    <row r="15" spans="1:10" s="1" customFormat="1" ht="28.5" customHeight="1" thickBot="1">
      <c r="A15" s="33" t="s">
        <v>45</v>
      </c>
      <c r="B15" s="136">
        <v>6243234</v>
      </c>
      <c r="C15" s="137"/>
      <c r="D15" s="137"/>
      <c r="E15" s="137"/>
      <c r="F15" s="137"/>
      <c r="G15" s="137"/>
      <c r="H15" s="137"/>
      <c r="I15" s="137"/>
      <c r="J15" s="138"/>
    </row>
    <row r="16" spans="1:10" ht="13.5" thickBot="1">
      <c r="A16" s="14"/>
      <c r="B16" s="14"/>
      <c r="C16" s="14"/>
      <c r="D16" s="14"/>
      <c r="E16" s="15"/>
      <c r="F16" s="15"/>
      <c r="G16" s="38"/>
      <c r="J16" s="18"/>
    </row>
    <row r="17" spans="1:10" ht="24" customHeight="1" thickBot="1">
      <c r="A17" s="95" t="s">
        <v>8</v>
      </c>
      <c r="B17" s="139" t="s">
        <v>46</v>
      </c>
      <c r="C17" s="140"/>
      <c r="D17" s="141"/>
      <c r="E17" s="141"/>
      <c r="F17" s="141"/>
      <c r="G17" s="141"/>
      <c r="H17" s="141"/>
      <c r="I17" s="141"/>
      <c r="J17" s="142"/>
    </row>
    <row r="18" spans="1:10" ht="90" thickBot="1">
      <c r="A18" s="96" t="s">
        <v>9</v>
      </c>
      <c r="B18" s="19" t="s">
        <v>63</v>
      </c>
      <c r="C18" s="110" t="s">
        <v>64</v>
      </c>
      <c r="D18" s="20" t="s">
        <v>10</v>
      </c>
      <c r="E18" s="20" t="s">
        <v>11</v>
      </c>
      <c r="F18" s="20" t="s">
        <v>61</v>
      </c>
      <c r="G18" s="20" t="s">
        <v>62</v>
      </c>
      <c r="H18" s="20" t="s">
        <v>12</v>
      </c>
      <c r="I18" s="20" t="s">
        <v>43</v>
      </c>
      <c r="J18" s="21" t="s">
        <v>14</v>
      </c>
    </row>
    <row r="19" spans="1:10" ht="12.75">
      <c r="A19" s="3">
        <v>63</v>
      </c>
      <c r="B19" s="4"/>
      <c r="C19" s="4"/>
      <c r="D19" s="5"/>
      <c r="E19" s="6"/>
      <c r="F19" s="6">
        <v>4660600</v>
      </c>
      <c r="G19" s="7">
        <v>137800</v>
      </c>
      <c r="H19" s="7"/>
      <c r="I19" s="8"/>
      <c r="J19" s="9"/>
    </row>
    <row r="20" spans="1:10" ht="12.75">
      <c r="A20" s="22">
        <v>65</v>
      </c>
      <c r="B20" s="23"/>
      <c r="C20" s="23"/>
      <c r="D20" s="24"/>
      <c r="E20" s="24">
        <v>270200</v>
      </c>
      <c r="F20" s="24"/>
      <c r="G20" s="24"/>
      <c r="H20" s="24"/>
      <c r="I20" s="25"/>
      <c r="J20" s="26"/>
    </row>
    <row r="21" spans="1:10" ht="12.75">
      <c r="A21" s="22">
        <v>66</v>
      </c>
      <c r="B21" s="23"/>
      <c r="C21" s="23"/>
      <c r="D21" s="24">
        <v>12000</v>
      </c>
      <c r="E21" s="24"/>
      <c r="F21" s="24"/>
      <c r="G21" s="24"/>
      <c r="H21" s="24">
        <v>5000</v>
      </c>
      <c r="I21" s="25"/>
      <c r="J21" s="26"/>
    </row>
    <row r="22" spans="1:10" ht="12.75">
      <c r="A22" s="22">
        <v>67</v>
      </c>
      <c r="B22" s="23">
        <v>883511</v>
      </c>
      <c r="C22" s="23">
        <v>105200</v>
      </c>
      <c r="D22" s="24"/>
      <c r="E22" s="24"/>
      <c r="F22" s="24"/>
      <c r="G22" s="24"/>
      <c r="H22" s="24"/>
      <c r="I22" s="25"/>
      <c r="J22" s="26"/>
    </row>
    <row r="23" spans="1:10" ht="12.75">
      <c r="A23" s="22">
        <v>72</v>
      </c>
      <c r="B23" s="23"/>
      <c r="C23" s="23"/>
      <c r="D23" s="24"/>
      <c r="E23" s="24"/>
      <c r="F23" s="24"/>
      <c r="G23" s="24"/>
      <c r="H23" s="24"/>
      <c r="I23" s="25">
        <v>2100</v>
      </c>
      <c r="J23" s="26"/>
    </row>
    <row r="24" spans="1:10" ht="12.75">
      <c r="A24" s="22">
        <v>92</v>
      </c>
      <c r="B24" s="23"/>
      <c r="C24" s="23"/>
      <c r="D24" s="24"/>
      <c r="E24" s="24"/>
      <c r="F24" s="24"/>
      <c r="G24" s="24"/>
      <c r="H24" s="24"/>
      <c r="I24" s="25"/>
      <c r="J24" s="26"/>
    </row>
    <row r="25" spans="1:10" ht="12.75">
      <c r="A25" s="22"/>
      <c r="B25" s="23"/>
      <c r="C25" s="23"/>
      <c r="D25" s="24"/>
      <c r="E25" s="24"/>
      <c r="F25" s="24"/>
      <c r="G25" s="24"/>
      <c r="H25" s="24"/>
      <c r="I25" s="25"/>
      <c r="J25" s="26"/>
    </row>
    <row r="26" spans="1:10" ht="13.5" thickBot="1">
      <c r="A26" s="27"/>
      <c r="B26" s="23"/>
      <c r="C26" s="23"/>
      <c r="D26" s="24"/>
      <c r="E26" s="24"/>
      <c r="F26" s="24"/>
      <c r="G26" s="24"/>
      <c r="H26" s="24"/>
      <c r="I26" s="25"/>
      <c r="J26" s="26"/>
    </row>
    <row r="27" spans="1:10" s="1" customFormat="1" ht="30" customHeight="1" thickBot="1">
      <c r="A27" s="33" t="s">
        <v>15</v>
      </c>
      <c r="B27" s="34">
        <v>883511</v>
      </c>
      <c r="C27" s="34">
        <v>105200</v>
      </c>
      <c r="D27" s="35">
        <v>12000</v>
      </c>
      <c r="E27" s="36">
        <v>270200</v>
      </c>
      <c r="F27" s="36">
        <v>4660600</v>
      </c>
      <c r="G27" s="35">
        <v>137800</v>
      </c>
      <c r="H27" s="36">
        <v>5000</v>
      </c>
      <c r="I27" s="35">
        <v>2100</v>
      </c>
      <c r="J27" s="37">
        <v>0</v>
      </c>
    </row>
    <row r="28" spans="1:10" s="1" customFormat="1" ht="28.5" customHeight="1" thickBot="1">
      <c r="A28" s="33" t="s">
        <v>48</v>
      </c>
      <c r="B28" s="136">
        <v>6076411</v>
      </c>
      <c r="C28" s="137"/>
      <c r="D28" s="137"/>
      <c r="E28" s="137"/>
      <c r="F28" s="137"/>
      <c r="G28" s="137"/>
      <c r="H28" s="137"/>
      <c r="I28" s="137"/>
      <c r="J28" s="138"/>
    </row>
    <row r="29" spans="5:7" ht="13.5" thickBot="1">
      <c r="E29" s="40"/>
      <c r="F29" s="40"/>
      <c r="G29" s="41"/>
    </row>
    <row r="30" spans="1:10" ht="26.25" thickBot="1">
      <c r="A30" s="95" t="s">
        <v>8</v>
      </c>
      <c r="B30" s="139" t="s">
        <v>55</v>
      </c>
      <c r="C30" s="140"/>
      <c r="D30" s="141"/>
      <c r="E30" s="141"/>
      <c r="F30" s="141"/>
      <c r="G30" s="141"/>
      <c r="H30" s="141"/>
      <c r="I30" s="141"/>
      <c r="J30" s="142"/>
    </row>
    <row r="31" spans="1:10" ht="90" thickBot="1">
      <c r="A31" s="96" t="s">
        <v>9</v>
      </c>
      <c r="B31" s="19" t="s">
        <v>63</v>
      </c>
      <c r="C31" s="110" t="s">
        <v>65</v>
      </c>
      <c r="D31" s="20" t="s">
        <v>10</v>
      </c>
      <c r="E31" s="20" t="s">
        <v>11</v>
      </c>
      <c r="F31" s="20" t="s">
        <v>61</v>
      </c>
      <c r="G31" s="20" t="s">
        <v>62</v>
      </c>
      <c r="H31" s="20" t="s">
        <v>12</v>
      </c>
      <c r="I31" s="20" t="s">
        <v>43</v>
      </c>
      <c r="J31" s="21" t="s">
        <v>14</v>
      </c>
    </row>
    <row r="32" spans="1:10" ht="12.75">
      <c r="A32" s="3">
        <v>63</v>
      </c>
      <c r="B32" s="4"/>
      <c r="C32" s="4"/>
      <c r="D32" s="5"/>
      <c r="E32" s="6"/>
      <c r="F32" s="6">
        <v>4660600</v>
      </c>
      <c r="G32" s="7">
        <v>137800</v>
      </c>
      <c r="H32" s="7"/>
      <c r="I32" s="8"/>
      <c r="J32" s="9"/>
    </row>
    <row r="33" spans="1:10" ht="12.75">
      <c r="A33" s="22">
        <v>65</v>
      </c>
      <c r="B33" s="23"/>
      <c r="C33" s="23"/>
      <c r="D33" s="24"/>
      <c r="E33" s="24">
        <v>270200</v>
      </c>
      <c r="F33" s="24"/>
      <c r="G33" s="24"/>
      <c r="H33" s="24"/>
      <c r="I33" s="25"/>
      <c r="J33" s="26"/>
    </row>
    <row r="34" spans="1:10" ht="12.75">
      <c r="A34" s="22">
        <v>66</v>
      </c>
      <c r="B34" s="23"/>
      <c r="C34" s="23"/>
      <c r="D34" s="24">
        <v>12000</v>
      </c>
      <c r="E34" s="24"/>
      <c r="F34" s="24"/>
      <c r="G34" s="24"/>
      <c r="H34" s="24">
        <v>5000</v>
      </c>
      <c r="I34" s="25"/>
      <c r="J34" s="26"/>
    </row>
    <row r="35" spans="1:10" ht="12.75">
      <c r="A35" s="22">
        <v>67</v>
      </c>
      <c r="B35" s="23">
        <v>883511</v>
      </c>
      <c r="C35" s="23">
        <v>105200</v>
      </c>
      <c r="D35" s="24"/>
      <c r="E35" s="24"/>
      <c r="F35" s="24"/>
      <c r="G35" s="24"/>
      <c r="H35" s="24"/>
      <c r="I35" s="25"/>
      <c r="J35" s="26"/>
    </row>
    <row r="36" spans="1:10" ht="12.75">
      <c r="A36" s="22">
        <v>72</v>
      </c>
      <c r="B36" s="23"/>
      <c r="C36" s="23"/>
      <c r="D36" s="24"/>
      <c r="E36" s="24"/>
      <c r="F36" s="24"/>
      <c r="G36" s="24"/>
      <c r="H36" s="24"/>
      <c r="I36" s="25">
        <v>2100</v>
      </c>
      <c r="J36" s="26"/>
    </row>
    <row r="37" spans="1:10" ht="13.5" customHeight="1">
      <c r="A37" s="22">
        <v>92</v>
      </c>
      <c r="B37" s="23"/>
      <c r="C37" s="23"/>
      <c r="D37" s="24"/>
      <c r="E37" s="24"/>
      <c r="F37" s="24"/>
      <c r="G37" s="24"/>
      <c r="H37" s="24"/>
      <c r="I37" s="25"/>
      <c r="J37" s="26"/>
    </row>
    <row r="38" spans="1:10" ht="13.5" customHeight="1">
      <c r="A38" s="22"/>
      <c r="B38" s="23"/>
      <c r="C38" s="23"/>
      <c r="D38" s="24"/>
      <c r="E38" s="24"/>
      <c r="F38" s="24"/>
      <c r="G38" s="24"/>
      <c r="H38" s="24"/>
      <c r="I38" s="25"/>
      <c r="J38" s="26"/>
    </row>
    <row r="39" spans="1:10" ht="13.5" customHeight="1" thickBot="1">
      <c r="A39" s="27"/>
      <c r="B39" s="23"/>
      <c r="C39" s="23"/>
      <c r="D39" s="24"/>
      <c r="E39" s="24"/>
      <c r="F39" s="24"/>
      <c r="G39" s="24"/>
      <c r="H39" s="24"/>
      <c r="I39" s="25"/>
      <c r="J39" s="26"/>
    </row>
    <row r="40" spans="1:10" s="1" customFormat="1" ht="30" customHeight="1" thickBot="1">
      <c r="A40" s="33" t="s">
        <v>15</v>
      </c>
      <c r="B40" s="34">
        <v>883511</v>
      </c>
      <c r="C40" s="34">
        <v>105200</v>
      </c>
      <c r="D40" s="35">
        <v>12000</v>
      </c>
      <c r="E40" s="36">
        <v>270200</v>
      </c>
      <c r="F40" s="36">
        <v>4660600</v>
      </c>
      <c r="G40" s="35">
        <v>137800</v>
      </c>
      <c r="H40" s="36">
        <v>5000</v>
      </c>
      <c r="I40" s="35">
        <v>2100</v>
      </c>
      <c r="J40" s="37">
        <v>0</v>
      </c>
    </row>
    <row r="41" spans="1:10" s="1" customFormat="1" ht="28.5" customHeight="1" thickBot="1">
      <c r="A41" s="33" t="s">
        <v>56</v>
      </c>
      <c r="B41" s="136">
        <v>6076411</v>
      </c>
      <c r="C41" s="137"/>
      <c r="D41" s="137"/>
      <c r="E41" s="137"/>
      <c r="F41" s="137"/>
      <c r="G41" s="137"/>
      <c r="H41" s="137"/>
      <c r="I41" s="137"/>
      <c r="J41" s="138"/>
    </row>
    <row r="42" spans="4:7" ht="13.5" customHeight="1">
      <c r="D42" s="42"/>
      <c r="E42" s="40"/>
      <c r="F42" s="40"/>
      <c r="G42" s="43"/>
    </row>
    <row r="43" spans="4:7" ht="13.5" customHeight="1">
      <c r="D43" s="44"/>
      <c r="E43" s="44"/>
      <c r="G43" s="45"/>
    </row>
    <row r="44" spans="5:7" ht="13.5" customHeight="1">
      <c r="E44" s="46"/>
      <c r="F44" s="46"/>
      <c r="G44" s="47"/>
    </row>
    <row r="45" spans="5:7" ht="13.5" customHeight="1">
      <c r="E45" s="48"/>
      <c r="F45" s="48"/>
      <c r="G45" s="49"/>
    </row>
    <row r="46" spans="5:7" ht="13.5" customHeight="1">
      <c r="E46" s="40"/>
      <c r="F46" s="40"/>
      <c r="G46" s="41"/>
    </row>
    <row r="47" spans="4:7" ht="28.5" customHeight="1">
      <c r="D47" s="42"/>
      <c r="E47" s="40"/>
      <c r="F47" s="40"/>
      <c r="G47" s="50"/>
    </row>
    <row r="48" spans="4:7" ht="13.5" customHeight="1">
      <c r="D48" s="42"/>
      <c r="E48" s="40"/>
      <c r="F48" s="40"/>
      <c r="G48" s="45"/>
    </row>
    <row r="49" spans="5:7" ht="13.5" customHeight="1">
      <c r="E49" s="40"/>
      <c r="F49" s="40"/>
      <c r="G49" s="41"/>
    </row>
    <row r="50" spans="5:7" ht="13.5" customHeight="1">
      <c r="E50" s="40"/>
      <c r="F50" s="40"/>
      <c r="G50" s="49"/>
    </row>
    <row r="51" spans="5:7" ht="13.5" customHeight="1">
      <c r="E51" s="40"/>
      <c r="F51" s="40"/>
      <c r="G51" s="41"/>
    </row>
    <row r="52" spans="5:7" ht="22.5" customHeight="1">
      <c r="E52" s="40"/>
      <c r="F52" s="40"/>
      <c r="G52" s="51"/>
    </row>
    <row r="53" spans="5:7" ht="13.5" customHeight="1">
      <c r="E53" s="46"/>
      <c r="F53" s="46"/>
      <c r="G53" s="47"/>
    </row>
    <row r="54" spans="2:7" ht="13.5" customHeight="1">
      <c r="B54" s="42"/>
      <c r="C54" s="42"/>
      <c r="E54" s="46"/>
      <c r="F54" s="46"/>
      <c r="G54" s="52"/>
    </row>
    <row r="55" spans="4:7" ht="13.5" customHeight="1">
      <c r="D55" s="42"/>
      <c r="E55" s="46"/>
      <c r="F55" s="46"/>
      <c r="G55" s="53"/>
    </row>
    <row r="56" spans="4:7" ht="13.5" customHeight="1">
      <c r="D56" s="42"/>
      <c r="E56" s="48"/>
      <c r="F56" s="48"/>
      <c r="G56" s="45"/>
    </row>
    <row r="57" spans="5:7" ht="13.5" customHeight="1">
      <c r="E57" s="40"/>
      <c r="F57" s="40"/>
      <c r="G57" s="41"/>
    </row>
    <row r="58" spans="2:7" ht="13.5" customHeight="1">
      <c r="B58" s="42"/>
      <c r="C58" s="42"/>
      <c r="E58" s="40"/>
      <c r="F58" s="40"/>
      <c r="G58" s="43"/>
    </row>
    <row r="59" spans="4:7" ht="13.5" customHeight="1">
      <c r="D59" s="42"/>
      <c r="E59" s="40"/>
      <c r="F59" s="40"/>
      <c r="G59" s="52"/>
    </row>
    <row r="60" spans="4:7" ht="13.5" customHeight="1">
      <c r="D60" s="42"/>
      <c r="E60" s="48"/>
      <c r="F60" s="48"/>
      <c r="G60" s="45"/>
    </row>
    <row r="61" spans="5:7" ht="13.5" customHeight="1">
      <c r="E61" s="46"/>
      <c r="F61" s="46"/>
      <c r="G61" s="41"/>
    </row>
    <row r="62" spans="4:7" ht="13.5" customHeight="1">
      <c r="D62" s="42"/>
      <c r="E62" s="46"/>
      <c r="F62" s="46"/>
      <c r="G62" s="52"/>
    </row>
    <row r="63" spans="5:7" ht="22.5" customHeight="1">
      <c r="E63" s="48"/>
      <c r="F63" s="48"/>
      <c r="G63" s="51"/>
    </row>
    <row r="64" spans="5:7" ht="13.5" customHeight="1">
      <c r="E64" s="40"/>
      <c r="F64" s="40"/>
      <c r="G64" s="41"/>
    </row>
    <row r="65" spans="5:7" ht="13.5" customHeight="1">
      <c r="E65" s="48"/>
      <c r="F65" s="48"/>
      <c r="G65" s="45"/>
    </row>
    <row r="66" spans="5:7" ht="13.5" customHeight="1">
      <c r="E66" s="40"/>
      <c r="F66" s="40"/>
      <c r="G66" s="41"/>
    </row>
    <row r="67" spans="5:7" ht="13.5" customHeight="1">
      <c r="E67" s="40"/>
      <c r="F67" s="40"/>
      <c r="G67" s="41"/>
    </row>
    <row r="68" spans="1:7" ht="13.5" customHeight="1">
      <c r="A68" s="42"/>
      <c r="E68" s="54"/>
      <c r="F68" s="54"/>
      <c r="G68" s="52"/>
    </row>
    <row r="69" spans="2:7" ht="13.5" customHeight="1">
      <c r="B69" s="42"/>
      <c r="C69" s="42"/>
      <c r="D69" s="42"/>
      <c r="E69" s="55"/>
      <c r="F69" s="55"/>
      <c r="G69" s="52"/>
    </row>
    <row r="70" spans="2:7" ht="13.5" customHeight="1">
      <c r="B70" s="42"/>
      <c r="C70" s="42"/>
      <c r="D70" s="42"/>
      <c r="E70" s="55"/>
      <c r="F70" s="55"/>
      <c r="G70" s="43"/>
    </row>
    <row r="71" spans="2:7" ht="13.5" customHeight="1">
      <c r="B71" s="42"/>
      <c r="C71" s="42"/>
      <c r="D71" s="42"/>
      <c r="E71" s="48"/>
      <c r="F71" s="48"/>
      <c r="G71" s="49"/>
    </row>
    <row r="72" spans="5:7" ht="12.75">
      <c r="E72" s="40"/>
      <c r="F72" s="40"/>
      <c r="G72" s="41"/>
    </row>
    <row r="73" spans="2:7" ht="12.75">
      <c r="B73" s="42"/>
      <c r="C73" s="42"/>
      <c r="E73" s="40"/>
      <c r="F73" s="40"/>
      <c r="G73" s="52"/>
    </row>
    <row r="74" spans="4:7" ht="12.75">
      <c r="D74" s="42"/>
      <c r="E74" s="40"/>
      <c r="F74" s="40"/>
      <c r="G74" s="43"/>
    </row>
    <row r="75" spans="4:7" ht="12.75">
      <c r="D75" s="42"/>
      <c r="E75" s="48"/>
      <c r="F75" s="48"/>
      <c r="G75" s="45"/>
    </row>
    <row r="76" spans="5:7" ht="12.75">
      <c r="E76" s="40"/>
      <c r="F76" s="40"/>
      <c r="G76" s="41"/>
    </row>
    <row r="77" spans="5:7" ht="12.75">
      <c r="E77" s="40"/>
      <c r="F77" s="40"/>
      <c r="G77" s="41"/>
    </row>
    <row r="78" spans="5:7" ht="12.75">
      <c r="E78" s="56"/>
      <c r="F78" s="56"/>
      <c r="G78" s="57"/>
    </row>
    <row r="79" spans="5:7" ht="12.75">
      <c r="E79" s="40"/>
      <c r="F79" s="40"/>
      <c r="G79" s="41"/>
    </row>
    <row r="80" spans="5:7" ht="12.75">
      <c r="E80" s="40"/>
      <c r="F80" s="40"/>
      <c r="G80" s="41"/>
    </row>
    <row r="81" spans="5:7" ht="12.75">
      <c r="E81" s="40"/>
      <c r="F81" s="40"/>
      <c r="G81" s="41"/>
    </row>
    <row r="82" spans="5:7" ht="12.75">
      <c r="E82" s="48"/>
      <c r="F82" s="48"/>
      <c r="G82" s="45"/>
    </row>
    <row r="83" spans="5:7" ht="12.75">
      <c r="E83" s="40"/>
      <c r="F83" s="40"/>
      <c r="G83" s="41"/>
    </row>
    <row r="84" spans="5:7" ht="12.75">
      <c r="E84" s="48"/>
      <c r="F84" s="48"/>
      <c r="G84" s="45"/>
    </row>
    <row r="85" spans="5:7" ht="12.75">
      <c r="E85" s="40"/>
      <c r="F85" s="40"/>
      <c r="G85" s="41"/>
    </row>
    <row r="86" spans="5:7" ht="12.75">
      <c r="E86" s="40"/>
      <c r="F86" s="40"/>
      <c r="G86" s="41"/>
    </row>
    <row r="87" spans="5:7" ht="12.75">
      <c r="E87" s="40"/>
      <c r="F87" s="40"/>
      <c r="G87" s="41"/>
    </row>
    <row r="88" spans="5:7" ht="12.75">
      <c r="E88" s="40"/>
      <c r="F88" s="40"/>
      <c r="G88" s="41"/>
    </row>
    <row r="89" spans="1:7" ht="28.5" customHeight="1">
      <c r="A89" s="58"/>
      <c r="B89" s="58"/>
      <c r="C89" s="58"/>
      <c r="D89" s="58"/>
      <c r="E89" s="59"/>
      <c r="F89" s="59"/>
      <c r="G89" s="60"/>
    </row>
    <row r="90" spans="4:7" ht="12.75">
      <c r="D90" s="42"/>
      <c r="E90" s="40"/>
      <c r="F90" s="40"/>
      <c r="G90" s="43"/>
    </row>
    <row r="91" spans="5:7" ht="12.75">
      <c r="E91" s="61"/>
      <c r="F91" s="61"/>
      <c r="G91" s="62"/>
    </row>
    <row r="92" spans="5:7" ht="12.75">
      <c r="E92" s="40"/>
      <c r="F92" s="40"/>
      <c r="G92" s="41"/>
    </row>
    <row r="93" spans="5:7" ht="12.75">
      <c r="E93" s="56"/>
      <c r="F93" s="56"/>
      <c r="G93" s="57"/>
    </row>
    <row r="94" spans="5:7" ht="12.75">
      <c r="E94" s="56"/>
      <c r="F94" s="56"/>
      <c r="G94" s="57"/>
    </row>
    <row r="95" spans="5:7" ht="12.75">
      <c r="E95" s="40"/>
      <c r="F95" s="40"/>
      <c r="G95" s="41"/>
    </row>
    <row r="96" spans="5:7" ht="12.75">
      <c r="E96" s="48"/>
      <c r="F96" s="48"/>
      <c r="G96" s="45"/>
    </row>
    <row r="97" spans="5:7" ht="12.75">
      <c r="E97" s="40"/>
      <c r="F97" s="40"/>
      <c r="G97" s="41"/>
    </row>
    <row r="98" spans="5:7" ht="12.75">
      <c r="E98" s="40"/>
      <c r="F98" s="40"/>
      <c r="G98" s="41"/>
    </row>
    <row r="99" spans="5:7" ht="12.75">
      <c r="E99" s="48"/>
      <c r="F99" s="48"/>
      <c r="G99" s="45"/>
    </row>
    <row r="100" spans="5:7" ht="12.75">
      <c r="E100" s="40"/>
      <c r="F100" s="40"/>
      <c r="G100" s="41"/>
    </row>
    <row r="101" spans="5:7" ht="12.75">
      <c r="E101" s="56"/>
      <c r="F101" s="56"/>
      <c r="G101" s="57"/>
    </row>
    <row r="102" spans="5:7" ht="12.75">
      <c r="E102" s="48"/>
      <c r="F102" s="48"/>
      <c r="G102" s="62"/>
    </row>
    <row r="103" spans="5:7" ht="12.75">
      <c r="E103" s="46"/>
      <c r="F103" s="46"/>
      <c r="G103" s="57"/>
    </row>
    <row r="104" spans="5:7" ht="12.75">
      <c r="E104" s="48"/>
      <c r="F104" s="48"/>
      <c r="G104" s="45"/>
    </row>
    <row r="105" spans="5:7" ht="12.75">
      <c r="E105" s="40"/>
      <c r="F105" s="40"/>
      <c r="G105" s="41"/>
    </row>
    <row r="106" spans="4:7" ht="12.75">
      <c r="D106" s="42"/>
      <c r="E106" s="40"/>
      <c r="F106" s="40"/>
      <c r="G106" s="43"/>
    </row>
    <row r="107" spans="5:7" ht="12.75">
      <c r="E107" s="46"/>
      <c r="F107" s="46"/>
      <c r="G107" s="45"/>
    </row>
    <row r="108" spans="5:7" ht="12.75">
      <c r="E108" s="46"/>
      <c r="F108" s="46"/>
      <c r="G108" s="57"/>
    </row>
    <row r="109" spans="4:7" ht="12.75">
      <c r="D109" s="42"/>
      <c r="E109" s="46"/>
      <c r="F109" s="46"/>
      <c r="G109" s="63"/>
    </row>
    <row r="110" spans="4:7" ht="12.75">
      <c r="D110" s="42"/>
      <c r="E110" s="48"/>
      <c r="F110" s="48"/>
      <c r="G110" s="49"/>
    </row>
    <row r="111" spans="5:7" ht="12.75">
      <c r="E111" s="40"/>
      <c r="F111" s="40"/>
      <c r="G111" s="41"/>
    </row>
    <row r="112" spans="5:7" ht="12.75">
      <c r="E112" s="61"/>
      <c r="F112" s="61"/>
      <c r="G112" s="64"/>
    </row>
    <row r="113" spans="5:7" ht="11.25" customHeight="1">
      <c r="E113" s="56"/>
      <c r="F113" s="56"/>
      <c r="G113" s="57"/>
    </row>
    <row r="114" spans="2:7" ht="24" customHeight="1">
      <c r="B114" s="42"/>
      <c r="C114" s="42"/>
      <c r="E114" s="56"/>
      <c r="F114" s="56"/>
      <c r="G114" s="65"/>
    </row>
    <row r="115" spans="4:7" ht="15" customHeight="1">
      <c r="D115" s="42"/>
      <c r="E115" s="56"/>
      <c r="F115" s="56"/>
      <c r="G115" s="65"/>
    </row>
    <row r="116" spans="5:7" ht="11.25" customHeight="1">
      <c r="E116" s="61"/>
      <c r="F116" s="61"/>
      <c r="G116" s="62"/>
    </row>
    <row r="117" spans="5:7" ht="12.75">
      <c r="E117" s="56"/>
      <c r="F117" s="56"/>
      <c r="G117" s="57"/>
    </row>
    <row r="118" spans="2:7" ht="13.5" customHeight="1">
      <c r="B118" s="42"/>
      <c r="C118" s="42"/>
      <c r="E118" s="56"/>
      <c r="F118" s="56"/>
      <c r="G118" s="66"/>
    </row>
    <row r="119" spans="4:7" ht="12.75" customHeight="1">
      <c r="D119" s="42"/>
      <c r="E119" s="56"/>
      <c r="F119" s="56"/>
      <c r="G119" s="43"/>
    </row>
    <row r="120" spans="4:7" ht="12.75" customHeight="1">
      <c r="D120" s="42"/>
      <c r="E120" s="48"/>
      <c r="F120" s="48"/>
      <c r="G120" s="49"/>
    </row>
    <row r="121" spans="5:7" ht="12.75">
      <c r="E121" s="40"/>
      <c r="F121" s="40"/>
      <c r="G121" s="41"/>
    </row>
    <row r="122" spans="4:7" ht="12.75">
      <c r="D122" s="42"/>
      <c r="E122" s="40"/>
      <c r="F122" s="40"/>
      <c r="G122" s="63"/>
    </row>
    <row r="123" spans="5:7" ht="12.75">
      <c r="E123" s="61"/>
      <c r="F123" s="61"/>
      <c r="G123" s="62"/>
    </row>
    <row r="124" spans="5:7" ht="12.75">
      <c r="E124" s="56"/>
      <c r="F124" s="56"/>
      <c r="G124" s="57"/>
    </row>
    <row r="125" spans="5:7" ht="12.75">
      <c r="E125" s="40"/>
      <c r="F125" s="40"/>
      <c r="G125" s="41"/>
    </row>
    <row r="126" spans="1:7" ht="19.5" customHeight="1">
      <c r="A126" s="67"/>
      <c r="B126" s="14"/>
      <c r="C126" s="14"/>
      <c r="D126" s="14"/>
      <c r="E126" s="14"/>
      <c r="F126" s="14"/>
      <c r="G126" s="52"/>
    </row>
    <row r="127" spans="1:7" ht="15" customHeight="1">
      <c r="A127" s="42"/>
      <c r="E127" s="54"/>
      <c r="F127" s="54"/>
      <c r="G127" s="52"/>
    </row>
    <row r="128" spans="1:7" ht="12.75">
      <c r="A128" s="42"/>
      <c r="B128" s="42"/>
      <c r="C128" s="42"/>
      <c r="E128" s="54"/>
      <c r="F128" s="54"/>
      <c r="G128" s="43"/>
    </row>
    <row r="129" spans="4:7" ht="12.75">
      <c r="D129" s="42"/>
      <c r="E129" s="40"/>
      <c r="F129" s="40"/>
      <c r="G129" s="52"/>
    </row>
    <row r="130" spans="5:7" ht="12.75">
      <c r="E130" s="44"/>
      <c r="F130" s="44"/>
      <c r="G130" s="45"/>
    </row>
    <row r="131" spans="2:7" ht="12.75">
      <c r="B131" s="42"/>
      <c r="C131" s="42"/>
      <c r="E131" s="40"/>
      <c r="F131" s="40"/>
      <c r="G131" s="43"/>
    </row>
    <row r="132" spans="4:7" ht="12.75">
      <c r="D132" s="42"/>
      <c r="E132" s="40"/>
      <c r="F132" s="40"/>
      <c r="G132" s="43"/>
    </row>
    <row r="133" spans="5:7" ht="12.75">
      <c r="E133" s="48"/>
      <c r="F133" s="48"/>
      <c r="G133" s="49"/>
    </row>
    <row r="134" spans="4:7" ht="22.5" customHeight="1">
      <c r="D134" s="42"/>
      <c r="E134" s="40"/>
      <c r="F134" s="40"/>
      <c r="G134" s="50"/>
    </row>
    <row r="135" spans="5:7" ht="12.75">
      <c r="E135" s="40"/>
      <c r="F135" s="40"/>
      <c r="G135" s="49"/>
    </row>
    <row r="136" spans="2:7" ht="12.75">
      <c r="B136" s="42"/>
      <c r="C136" s="42"/>
      <c r="E136" s="46"/>
      <c r="F136" s="46"/>
      <c r="G136" s="52"/>
    </row>
    <row r="137" spans="4:7" ht="12.75">
      <c r="D137" s="42"/>
      <c r="E137" s="46"/>
      <c r="F137" s="46"/>
      <c r="G137" s="53"/>
    </row>
    <row r="138" spans="5:7" ht="12.75">
      <c r="E138" s="48"/>
      <c r="F138" s="48"/>
      <c r="G138" s="45"/>
    </row>
    <row r="139" spans="1:7" ht="13.5" customHeight="1">
      <c r="A139" s="42"/>
      <c r="E139" s="54"/>
      <c r="F139" s="54"/>
      <c r="G139" s="52"/>
    </row>
    <row r="140" spans="2:7" ht="13.5" customHeight="1">
      <c r="B140" s="42"/>
      <c r="C140" s="42"/>
      <c r="E140" s="40"/>
      <c r="F140" s="40"/>
      <c r="G140" s="52"/>
    </row>
    <row r="141" spans="4:7" ht="13.5" customHeight="1">
      <c r="D141" s="42"/>
      <c r="E141" s="40"/>
      <c r="F141" s="40"/>
      <c r="G141" s="43"/>
    </row>
    <row r="142" spans="4:7" ht="12.75">
      <c r="D142" s="42"/>
      <c r="E142" s="48"/>
      <c r="F142" s="48"/>
      <c r="G142" s="45"/>
    </row>
    <row r="143" spans="4:7" ht="12.75">
      <c r="D143" s="42"/>
      <c r="E143" s="40"/>
      <c r="F143" s="40"/>
      <c r="G143" s="43"/>
    </row>
    <row r="144" spans="5:7" ht="12.75">
      <c r="E144" s="61"/>
      <c r="F144" s="61"/>
      <c r="G144" s="62"/>
    </row>
    <row r="145" spans="4:7" ht="12.75">
      <c r="D145" s="42"/>
      <c r="E145" s="46"/>
      <c r="F145" s="46"/>
      <c r="G145" s="63"/>
    </row>
    <row r="146" spans="4:7" ht="12.75">
      <c r="D146" s="42"/>
      <c r="E146" s="48"/>
      <c r="F146" s="48"/>
      <c r="G146" s="49"/>
    </row>
    <row r="147" spans="5:7" ht="12.75">
      <c r="E147" s="61"/>
      <c r="F147" s="61"/>
      <c r="G147" s="68"/>
    </row>
    <row r="148" spans="2:7" ht="12.75">
      <c r="B148" s="42"/>
      <c r="C148" s="42"/>
      <c r="E148" s="56"/>
      <c r="F148" s="56"/>
      <c r="G148" s="66"/>
    </row>
    <row r="149" spans="4:7" ht="12.75">
      <c r="D149" s="42"/>
      <c r="E149" s="56"/>
      <c r="F149" s="56"/>
      <c r="G149" s="43"/>
    </row>
    <row r="150" spans="4:7" ht="12.75">
      <c r="D150" s="42"/>
      <c r="E150" s="48"/>
      <c r="F150" s="48"/>
      <c r="G150" s="49"/>
    </row>
    <row r="151" spans="4:7" ht="12.75">
      <c r="D151" s="42"/>
      <c r="E151" s="48"/>
      <c r="F151" s="48"/>
      <c r="G151" s="49"/>
    </row>
    <row r="152" spans="5:7" ht="12.75">
      <c r="E152" s="40"/>
      <c r="F152" s="40"/>
      <c r="G152" s="41"/>
    </row>
    <row r="153" spans="1:7" s="69" customFormat="1" ht="18" customHeight="1">
      <c r="A153" s="143"/>
      <c r="B153" s="144"/>
      <c r="C153" s="144"/>
      <c r="D153" s="144"/>
      <c r="E153" s="144"/>
      <c r="F153" s="144"/>
      <c r="G153" s="144"/>
    </row>
    <row r="154" spans="1:7" ht="28.5" customHeight="1">
      <c r="A154" s="58"/>
      <c r="B154" s="58"/>
      <c r="C154" s="58"/>
      <c r="D154" s="58"/>
      <c r="E154" s="59"/>
      <c r="F154" s="59"/>
      <c r="G154" s="60"/>
    </row>
    <row r="156" spans="1:7" ht="15.75">
      <c r="A156" s="71"/>
      <c r="B156" s="42"/>
      <c r="C156" s="42"/>
      <c r="D156" s="42"/>
      <c r="E156" s="72"/>
      <c r="F156" s="72"/>
      <c r="G156" s="13"/>
    </row>
    <row r="157" spans="1:7" ht="12.75">
      <c r="A157" s="42"/>
      <c r="B157" s="42"/>
      <c r="C157" s="42"/>
      <c r="D157" s="42"/>
      <c r="E157" s="72"/>
      <c r="F157" s="72"/>
      <c r="G157" s="13"/>
    </row>
    <row r="158" spans="1:7" ht="17.25" customHeight="1">
      <c r="A158" s="42"/>
      <c r="B158" s="42"/>
      <c r="C158" s="42"/>
      <c r="D158" s="42"/>
      <c r="E158" s="72"/>
      <c r="F158" s="72"/>
      <c r="G158" s="13"/>
    </row>
    <row r="159" spans="1:7" ht="13.5" customHeight="1">
      <c r="A159" s="42"/>
      <c r="B159" s="42"/>
      <c r="C159" s="42"/>
      <c r="D159" s="42"/>
      <c r="E159" s="72"/>
      <c r="F159" s="72"/>
      <c r="G159" s="13"/>
    </row>
    <row r="160" spans="1:7" ht="12.75">
      <c r="A160" s="42"/>
      <c r="B160" s="42"/>
      <c r="C160" s="42"/>
      <c r="D160" s="42"/>
      <c r="E160" s="72"/>
      <c r="F160" s="72"/>
      <c r="G160" s="13"/>
    </row>
    <row r="161" spans="1:4" ht="12.75">
      <c r="A161" s="42"/>
      <c r="B161" s="42"/>
      <c r="C161" s="42"/>
      <c r="D161" s="42"/>
    </row>
    <row r="162" spans="1:7" ht="12.75">
      <c r="A162" s="42"/>
      <c r="B162" s="42"/>
      <c r="C162" s="42"/>
      <c r="D162" s="42"/>
      <c r="E162" s="72"/>
      <c r="F162" s="72"/>
      <c r="G162" s="13"/>
    </row>
    <row r="163" spans="1:7" ht="12.75">
      <c r="A163" s="42"/>
      <c r="B163" s="42"/>
      <c r="C163" s="42"/>
      <c r="D163" s="42"/>
      <c r="E163" s="72"/>
      <c r="F163" s="72"/>
      <c r="G163" s="73"/>
    </row>
    <row r="164" spans="1:7" ht="12.75">
      <c r="A164" s="42"/>
      <c r="B164" s="42"/>
      <c r="C164" s="42"/>
      <c r="D164" s="42"/>
      <c r="E164" s="72"/>
      <c r="F164" s="72"/>
      <c r="G164" s="13"/>
    </row>
    <row r="165" spans="1:7" ht="22.5" customHeight="1">
      <c r="A165" s="42"/>
      <c r="B165" s="42"/>
      <c r="C165" s="42"/>
      <c r="D165" s="42"/>
      <c r="E165" s="72"/>
      <c r="F165" s="72"/>
      <c r="G165" s="50"/>
    </row>
    <row r="166" spans="5:7" ht="22.5" customHeight="1">
      <c r="E166" s="48"/>
      <c r="F166" s="48"/>
      <c r="G166" s="51"/>
    </row>
  </sheetData>
  <sheetProtection/>
  <mergeCells count="8">
    <mergeCell ref="A1:J1"/>
    <mergeCell ref="B15:J15"/>
    <mergeCell ref="B17:J17"/>
    <mergeCell ref="B28:J28"/>
    <mergeCell ref="B30:J30"/>
    <mergeCell ref="A153:G153"/>
    <mergeCell ref="B3:J3"/>
    <mergeCell ref="B41:J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9"/>
  <sheetViews>
    <sheetView zoomScalePageLayoutView="0" workbookViewId="0" topLeftCell="A1">
      <selection activeCell="B29" sqref="B29"/>
    </sheetView>
  </sheetViews>
  <sheetFormatPr defaultColWidth="11.421875" defaultRowHeight="12.75"/>
  <cols>
    <col min="1" max="1" width="11.421875" style="88" bestFit="1" customWidth="1"/>
    <col min="2" max="2" width="34.421875" style="91" customWidth="1"/>
    <col min="3" max="5" width="14.28125" style="2" customWidth="1"/>
    <col min="6" max="6" width="11.421875" style="2" bestFit="1" customWidth="1"/>
    <col min="7" max="7" width="12.421875" style="2" bestFit="1" customWidth="1"/>
    <col min="8" max="8" width="14.140625" style="2" bestFit="1" customWidth="1"/>
    <col min="9" max="9" width="14.140625" style="2" customWidth="1"/>
    <col min="10" max="10" width="7.140625" style="2" customWidth="1"/>
    <col min="11" max="11" width="7.57421875" style="2" bestFit="1" customWidth="1"/>
    <col min="12" max="12" width="14.28125" style="2" customWidth="1"/>
    <col min="13" max="13" width="10.00390625" style="2" bestFit="1" customWidth="1"/>
    <col min="14" max="15" width="12.28125" style="2" bestFit="1" customWidth="1"/>
    <col min="16" max="16384" width="11.421875" style="10" customWidth="1"/>
  </cols>
  <sheetData>
    <row r="1" spans="1:15" ht="24" customHeight="1">
      <c r="A1" s="145" t="s">
        <v>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s="13" customFormat="1" ht="67.5">
      <c r="A2" s="11" t="s">
        <v>16</v>
      </c>
      <c r="B2" s="11" t="s">
        <v>17</v>
      </c>
      <c r="C2" s="12" t="s">
        <v>57</v>
      </c>
      <c r="D2" s="12" t="s">
        <v>69</v>
      </c>
      <c r="E2" s="12" t="s">
        <v>59</v>
      </c>
      <c r="F2" s="92" t="s">
        <v>60</v>
      </c>
      <c r="G2" s="92" t="s">
        <v>10</v>
      </c>
      <c r="H2" s="92" t="s">
        <v>11</v>
      </c>
      <c r="I2" s="92" t="s">
        <v>61</v>
      </c>
      <c r="J2" s="92" t="s">
        <v>62</v>
      </c>
      <c r="K2" s="92" t="s">
        <v>18</v>
      </c>
      <c r="L2" s="92" t="s">
        <v>13</v>
      </c>
      <c r="M2" s="92" t="s">
        <v>14</v>
      </c>
      <c r="N2" s="12" t="s">
        <v>47</v>
      </c>
      <c r="O2" s="12" t="s">
        <v>58</v>
      </c>
    </row>
    <row r="3" spans="1:15" ht="12.75">
      <c r="A3" s="87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" s="13" customFormat="1" ht="12.75">
      <c r="A4" s="87"/>
      <c r="B4" s="89" t="s">
        <v>36</v>
      </c>
    </row>
    <row r="5" spans="1:15" ht="25.5">
      <c r="A5" s="87"/>
      <c r="B5" s="16" t="s">
        <v>66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2" s="13" customFormat="1" ht="12.75">
      <c r="A6" s="87"/>
      <c r="B6" s="90" t="s">
        <v>40</v>
      </c>
    </row>
    <row r="7" spans="1:2" s="13" customFormat="1" ht="12.75" customHeight="1">
      <c r="A7" s="98" t="s">
        <v>39</v>
      </c>
      <c r="B7" s="90" t="s">
        <v>41</v>
      </c>
    </row>
    <row r="8" spans="1:15" s="13" customFormat="1" ht="12.75">
      <c r="A8" s="87">
        <v>3</v>
      </c>
      <c r="B8" s="90" t="s">
        <v>19</v>
      </c>
      <c r="C8" s="66">
        <v>6154336</v>
      </c>
      <c r="D8" s="66">
        <v>6114909</v>
      </c>
      <c r="E8" s="66">
        <v>956920</v>
      </c>
      <c r="F8" s="66">
        <v>105200</v>
      </c>
      <c r="G8" s="66">
        <v>5000</v>
      </c>
      <c r="H8" s="66">
        <v>241205</v>
      </c>
      <c r="I8" s="66">
        <v>4668900</v>
      </c>
      <c r="J8" s="111" t="s">
        <v>70</v>
      </c>
      <c r="K8" s="66">
        <v>2333</v>
      </c>
      <c r="N8" s="66">
        <v>5996311</v>
      </c>
      <c r="O8" s="66">
        <v>5996311</v>
      </c>
    </row>
    <row r="9" spans="1:15" s="13" customFormat="1" ht="12.75">
      <c r="A9" s="87">
        <v>31</v>
      </c>
      <c r="B9" s="90" t="s">
        <v>20</v>
      </c>
      <c r="C9" s="66">
        <v>4472700</v>
      </c>
      <c r="D9" s="66">
        <v>4482131</v>
      </c>
      <c r="F9" s="66">
        <v>33200</v>
      </c>
      <c r="I9" s="66">
        <v>4379000</v>
      </c>
      <c r="J9" s="66">
        <v>69931</v>
      </c>
      <c r="N9" s="66">
        <v>4472700</v>
      </c>
      <c r="O9" s="66">
        <v>4472700</v>
      </c>
    </row>
    <row r="10" spans="1:15" ht="12.75">
      <c r="A10" s="86">
        <v>311</v>
      </c>
      <c r="B10" s="16" t="s">
        <v>21</v>
      </c>
      <c r="C10" s="64">
        <v>3688300</v>
      </c>
      <c r="D10" s="64">
        <v>3718300</v>
      </c>
      <c r="E10" s="10"/>
      <c r="F10" s="64">
        <v>28300</v>
      </c>
      <c r="G10" s="10"/>
      <c r="H10" s="10"/>
      <c r="I10" s="64">
        <v>3630000</v>
      </c>
      <c r="J10" s="64">
        <v>60000</v>
      </c>
      <c r="K10" s="10"/>
      <c r="L10" s="10"/>
      <c r="M10" s="10"/>
      <c r="N10" s="10"/>
      <c r="O10" s="10"/>
    </row>
    <row r="11" spans="1:15" ht="12.75">
      <c r="A11" s="86">
        <v>312</v>
      </c>
      <c r="B11" s="16" t="s">
        <v>22</v>
      </c>
      <c r="C11" s="64">
        <v>150000</v>
      </c>
      <c r="D11" s="64">
        <v>150000</v>
      </c>
      <c r="E11" s="10"/>
      <c r="F11" s="10"/>
      <c r="G11" s="10"/>
      <c r="H11" s="10"/>
      <c r="I11" s="64">
        <v>150000</v>
      </c>
      <c r="J11" s="10"/>
      <c r="K11" s="10"/>
      <c r="L11" s="10"/>
      <c r="M11" s="10"/>
      <c r="N11" s="10"/>
      <c r="O11" s="10"/>
    </row>
    <row r="12" spans="1:15" ht="12.75">
      <c r="A12" s="86">
        <v>313</v>
      </c>
      <c r="B12" s="16" t="s">
        <v>23</v>
      </c>
      <c r="C12" s="64">
        <v>634400</v>
      </c>
      <c r="D12" s="64">
        <v>613831</v>
      </c>
      <c r="E12" s="10"/>
      <c r="F12" s="64">
        <v>4900</v>
      </c>
      <c r="G12" s="10"/>
      <c r="H12" s="10"/>
      <c r="I12" s="64">
        <v>599000</v>
      </c>
      <c r="J12" s="64">
        <v>9931</v>
      </c>
      <c r="K12" s="10"/>
      <c r="L12" s="112"/>
      <c r="M12" s="10"/>
      <c r="N12" s="10"/>
      <c r="O12" s="10"/>
    </row>
    <row r="13" spans="1:15" s="13" customFormat="1" ht="12.75">
      <c r="A13" s="87">
        <v>32</v>
      </c>
      <c r="B13" s="90" t="s">
        <v>24</v>
      </c>
      <c r="C13" s="66">
        <v>1676136</v>
      </c>
      <c r="D13" s="66">
        <v>1627278</v>
      </c>
      <c r="E13" s="66">
        <v>951420</v>
      </c>
      <c r="F13" s="66">
        <v>72000</v>
      </c>
      <c r="G13" s="66">
        <v>5000</v>
      </c>
      <c r="H13" s="66">
        <v>241205</v>
      </c>
      <c r="I13" s="66">
        <v>289900</v>
      </c>
      <c r="J13" s="66">
        <v>65420</v>
      </c>
      <c r="K13" s="66">
        <v>2333</v>
      </c>
      <c r="N13" s="66">
        <v>1517611</v>
      </c>
      <c r="O13" s="66">
        <v>1517611</v>
      </c>
    </row>
    <row r="14" spans="1:15" ht="12.75">
      <c r="A14" s="86">
        <v>321</v>
      </c>
      <c r="B14" s="16" t="s">
        <v>25</v>
      </c>
      <c r="C14" s="64">
        <v>312400</v>
      </c>
      <c r="D14" s="64">
        <v>317400</v>
      </c>
      <c r="E14" s="64">
        <v>41000</v>
      </c>
      <c r="F14" s="64">
        <v>13000</v>
      </c>
      <c r="G14" s="10"/>
      <c r="H14" s="10">
        <v>4000</v>
      </c>
      <c r="I14" s="64">
        <v>255000</v>
      </c>
      <c r="J14" s="64">
        <v>4400</v>
      </c>
      <c r="K14" s="10"/>
      <c r="L14" s="10"/>
      <c r="M14" s="10"/>
      <c r="N14" s="10"/>
      <c r="O14" s="10"/>
    </row>
    <row r="15" spans="1:15" ht="12.75">
      <c r="A15" s="86">
        <v>322</v>
      </c>
      <c r="B15" s="16" t="s">
        <v>26</v>
      </c>
      <c r="C15" s="64">
        <v>488925</v>
      </c>
      <c r="D15" s="64">
        <v>485980</v>
      </c>
      <c r="E15" s="64">
        <v>245625</v>
      </c>
      <c r="F15" s="64">
        <v>59000</v>
      </c>
      <c r="G15" s="64">
        <v>5000</v>
      </c>
      <c r="H15" s="64">
        <v>152205</v>
      </c>
      <c r="I15" s="64">
        <v>13400</v>
      </c>
      <c r="J15" s="64">
        <v>10750</v>
      </c>
      <c r="K15" s="64"/>
      <c r="L15" s="10"/>
      <c r="M15" s="10"/>
      <c r="N15" s="10"/>
      <c r="O15" s="10"/>
    </row>
    <row r="16" spans="1:15" ht="12.75">
      <c r="A16" s="86">
        <v>323</v>
      </c>
      <c r="B16" s="16" t="s">
        <v>27</v>
      </c>
      <c r="C16" s="64">
        <v>844311</v>
      </c>
      <c r="D16" s="64">
        <v>793898</v>
      </c>
      <c r="E16" s="64">
        <v>648295</v>
      </c>
      <c r="F16" s="64"/>
      <c r="G16" s="64"/>
      <c r="H16" s="64">
        <v>85000</v>
      </c>
      <c r="I16" s="64">
        <v>8000</v>
      </c>
      <c r="J16" s="64">
        <v>50270</v>
      </c>
      <c r="K16" s="10">
        <v>2333</v>
      </c>
      <c r="L16" s="10"/>
      <c r="M16" s="10"/>
      <c r="N16" s="10"/>
      <c r="O16" s="10"/>
    </row>
    <row r="17" spans="1:15" ht="12.75">
      <c r="A17" s="86">
        <v>329</v>
      </c>
      <c r="B17" s="16" t="s">
        <v>28</v>
      </c>
      <c r="C17" s="64">
        <v>30500</v>
      </c>
      <c r="D17" s="64">
        <v>30000</v>
      </c>
      <c r="E17" s="64">
        <v>16500</v>
      </c>
      <c r="F17" s="10"/>
      <c r="G17" s="10"/>
      <c r="H17" s="10"/>
      <c r="I17" s="64">
        <v>13500</v>
      </c>
      <c r="J17" s="10"/>
      <c r="K17" s="10"/>
      <c r="L17" s="10"/>
      <c r="M17" s="10"/>
      <c r="N17" s="10"/>
      <c r="O17" s="10"/>
    </row>
    <row r="18" spans="1:15" s="13" customFormat="1" ht="12.75">
      <c r="A18" s="87">
        <v>34</v>
      </c>
      <c r="B18" s="90" t="s">
        <v>29</v>
      </c>
      <c r="C18" s="66">
        <v>5500</v>
      </c>
      <c r="D18" s="66">
        <v>5500</v>
      </c>
      <c r="E18" s="66">
        <v>5500</v>
      </c>
      <c r="N18" s="66">
        <v>6000</v>
      </c>
      <c r="O18" s="66">
        <v>6000</v>
      </c>
    </row>
    <row r="19" spans="1:15" ht="12.75">
      <c r="A19" s="86">
        <v>343</v>
      </c>
      <c r="B19" s="16" t="s">
        <v>30</v>
      </c>
      <c r="C19" s="64">
        <v>5500</v>
      </c>
      <c r="D19" s="64">
        <v>5500</v>
      </c>
      <c r="E19" s="64">
        <v>5500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s="13" customFormat="1" ht="25.5">
      <c r="A20" s="87">
        <v>4</v>
      </c>
      <c r="B20" s="90" t="s">
        <v>32</v>
      </c>
      <c r="C20" s="66">
        <v>22067</v>
      </c>
      <c r="D20" s="66">
        <v>128325</v>
      </c>
      <c r="E20" s="66">
        <v>50000</v>
      </c>
      <c r="G20" s="66">
        <v>20633</v>
      </c>
      <c r="H20" s="13">
        <v>8000</v>
      </c>
      <c r="I20" s="13">
        <v>28800</v>
      </c>
      <c r="K20" s="66">
        <v>14100</v>
      </c>
      <c r="L20" s="66">
        <v>6792.42</v>
      </c>
      <c r="N20" s="66">
        <v>80100</v>
      </c>
      <c r="O20" s="66">
        <v>80100</v>
      </c>
    </row>
    <row r="21" spans="1:15" s="13" customFormat="1" ht="25.5">
      <c r="A21" s="87">
        <v>42</v>
      </c>
      <c r="B21" s="90" t="s">
        <v>33</v>
      </c>
      <c r="C21" s="66">
        <v>22067</v>
      </c>
      <c r="D21" s="66">
        <v>128325</v>
      </c>
      <c r="E21" s="66">
        <v>50000</v>
      </c>
      <c r="G21" s="66">
        <v>20633</v>
      </c>
      <c r="H21" s="13">
        <v>8000</v>
      </c>
      <c r="I21" s="13">
        <v>28800</v>
      </c>
      <c r="K21" s="66">
        <v>14100</v>
      </c>
      <c r="L21" s="66">
        <v>6792</v>
      </c>
      <c r="N21" s="66">
        <v>80100</v>
      </c>
      <c r="O21" s="66">
        <v>80100</v>
      </c>
    </row>
    <row r="22" spans="1:15" ht="12.75">
      <c r="A22" s="86">
        <v>422</v>
      </c>
      <c r="B22" s="16" t="s">
        <v>31</v>
      </c>
      <c r="C22" s="64">
        <v>17067</v>
      </c>
      <c r="D22" s="64">
        <v>96225</v>
      </c>
      <c r="E22" s="64">
        <v>35000</v>
      </c>
      <c r="F22" s="10"/>
      <c r="G22" s="64">
        <v>20633</v>
      </c>
      <c r="H22" s="10">
        <v>8000</v>
      </c>
      <c r="I22" s="10">
        <v>25800</v>
      </c>
      <c r="J22" s="10"/>
      <c r="K22" s="64">
        <v>0</v>
      </c>
      <c r="L22" s="64">
        <v>6792</v>
      </c>
      <c r="M22" s="10"/>
      <c r="N22" s="10"/>
      <c r="O22" s="10"/>
    </row>
    <row r="23" spans="1:15" ht="25.5">
      <c r="A23" s="86">
        <v>424</v>
      </c>
      <c r="B23" s="16" t="s">
        <v>34</v>
      </c>
      <c r="C23" s="64">
        <v>5000</v>
      </c>
      <c r="D23" s="64">
        <v>32100</v>
      </c>
      <c r="E23" s="64">
        <v>15000</v>
      </c>
      <c r="F23" s="10"/>
      <c r="G23" s="10"/>
      <c r="H23" s="10"/>
      <c r="I23" s="10">
        <v>3000</v>
      </c>
      <c r="J23" s="10"/>
      <c r="K23" s="64">
        <v>14100</v>
      </c>
      <c r="L23" s="10"/>
      <c r="M23" s="10"/>
      <c r="N23" s="10"/>
      <c r="O23" s="10"/>
    </row>
    <row r="24" spans="1:15" ht="12.75">
      <c r="A24" s="86"/>
      <c r="B24" s="16"/>
      <c r="C24" s="10"/>
      <c r="D24" s="10"/>
      <c r="E24" s="64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2.75">
      <c r="A25" s="86"/>
      <c r="B25" s="16" t="s">
        <v>67</v>
      </c>
      <c r="C25" s="112" t="s">
        <v>68</v>
      </c>
      <c r="D25" s="112" t="s">
        <v>75</v>
      </c>
      <c r="E25" s="64">
        <v>1006920</v>
      </c>
      <c r="F25" s="64">
        <v>105200</v>
      </c>
      <c r="G25" s="64">
        <v>25633</v>
      </c>
      <c r="H25" s="64">
        <v>249205</v>
      </c>
      <c r="I25" s="64">
        <v>4697700</v>
      </c>
      <c r="J25" s="112" t="s">
        <v>73</v>
      </c>
      <c r="K25" s="64">
        <v>16433</v>
      </c>
      <c r="L25" s="64">
        <v>6792</v>
      </c>
      <c r="M25" s="10"/>
      <c r="N25" s="64">
        <v>6076411</v>
      </c>
      <c r="O25" s="64">
        <v>6076411</v>
      </c>
    </row>
    <row r="26" spans="1:15" ht="12.75">
      <c r="A26" s="87"/>
      <c r="B26" s="1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2" s="13" customFormat="1" ht="12.75" customHeight="1">
      <c r="A27" s="98"/>
      <c r="B27" s="90"/>
    </row>
    <row r="28" spans="1:2" s="13" customFormat="1" ht="12.75">
      <c r="A28" s="87"/>
      <c r="B28" s="90"/>
    </row>
    <row r="29" spans="1:2" s="13" customFormat="1" ht="12.75">
      <c r="A29" s="87"/>
      <c r="B29" s="90"/>
    </row>
    <row r="30" spans="1:15" ht="12.75">
      <c r="A30" s="86"/>
      <c r="B30" s="16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2.75">
      <c r="A31" s="86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>
      <c r="A32" s="86"/>
      <c r="B32" s="1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.75">
      <c r="A33" s="87"/>
      <c r="B33" s="16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2" s="13" customFormat="1" ht="12.75" customHeight="1">
      <c r="A34" s="98"/>
      <c r="B34" s="90"/>
    </row>
    <row r="35" spans="1:2" s="13" customFormat="1" ht="12.75">
      <c r="A35" s="87"/>
      <c r="B35" s="90"/>
    </row>
    <row r="36" spans="1:2" s="13" customFormat="1" ht="12.75">
      <c r="A36" s="87"/>
      <c r="B36" s="90"/>
    </row>
    <row r="37" spans="1:15" ht="12.75">
      <c r="A37" s="86"/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3:15" ht="12.7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3:15" ht="12.7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="13" customFormat="1" ht="12.75"/>
    <row r="41" spans="2:15" ht="12.75">
      <c r="B41" s="86"/>
      <c r="C41" s="16"/>
      <c r="D41" s="16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5" ht="12.75">
      <c r="B42" s="86"/>
      <c r="C42" s="16"/>
      <c r="D42" s="16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2:15" ht="12.75">
      <c r="B43" s="87"/>
      <c r="C43" s="90"/>
      <c r="D43" s="9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2:15" ht="12.75">
      <c r="B44" s="86"/>
      <c r="C44" s="16"/>
      <c r="D44" s="16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2:4" s="13" customFormat="1" ht="12.75">
      <c r="B45" s="86"/>
      <c r="C45" s="16"/>
      <c r="D45" s="16"/>
    </row>
    <row r="46" spans="2:15" ht="12.75">
      <c r="B46" s="86"/>
      <c r="C46" s="16"/>
      <c r="D46" s="16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2:15" ht="12.75">
      <c r="B47" s="86"/>
      <c r="C47" s="16"/>
      <c r="D47" s="1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2:4" s="13" customFormat="1" ht="12.75" customHeight="1">
      <c r="B48" s="87"/>
      <c r="C48" s="90"/>
      <c r="D48" s="90"/>
    </row>
    <row r="49" spans="2:4" s="13" customFormat="1" ht="12.75">
      <c r="B49" s="86"/>
      <c r="C49" s="16"/>
      <c r="D49" s="16"/>
    </row>
    <row r="50" spans="2:4" s="13" customFormat="1" ht="12.75">
      <c r="B50" s="87"/>
      <c r="C50" s="16"/>
      <c r="D50" s="16"/>
    </row>
    <row r="51" spans="2:15" ht="12.75">
      <c r="B51" s="98"/>
      <c r="C51" s="90"/>
      <c r="D51" s="9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>
      <c r="A52" s="86"/>
      <c r="B52" s="87"/>
      <c r="C52" s="90"/>
      <c r="D52" s="9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2.75">
      <c r="A53" s="86"/>
      <c r="B53" s="87"/>
      <c r="C53" s="90"/>
      <c r="D53" s="9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4" s="13" customFormat="1" ht="12.75">
      <c r="A54" s="87"/>
      <c r="B54" s="86"/>
      <c r="C54" s="16"/>
      <c r="D54" s="16"/>
    </row>
    <row r="55" spans="1:15" ht="12.75">
      <c r="A55" s="86"/>
      <c r="B55" s="1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2.75">
      <c r="A56" s="86"/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>
      <c r="A57" s="86"/>
      <c r="B57" s="16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>
      <c r="A58" s="86"/>
      <c r="B58" s="1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2" s="13" customFormat="1" ht="12.75">
      <c r="A59" s="87"/>
      <c r="B59" s="90"/>
    </row>
    <row r="60" spans="1:15" ht="12.75">
      <c r="A60" s="86"/>
      <c r="B60" s="1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.75">
      <c r="A61" s="87"/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2" s="13" customFormat="1" ht="12.75" customHeight="1">
      <c r="A62" s="98"/>
      <c r="B62" s="90"/>
    </row>
    <row r="63" spans="1:2" s="13" customFormat="1" ht="12.75">
      <c r="A63" s="87"/>
      <c r="B63" s="90"/>
    </row>
    <row r="64" spans="1:2" s="13" customFormat="1" ht="12.75">
      <c r="A64" s="87"/>
      <c r="B64" s="90"/>
    </row>
    <row r="65" spans="1:15" ht="12.75">
      <c r="A65" s="86"/>
      <c r="B65" s="16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2.75">
      <c r="A66" s="86"/>
      <c r="B66" s="16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2.75">
      <c r="A67" s="86"/>
      <c r="B67" s="16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2" s="13" customFormat="1" ht="12.75">
      <c r="A68" s="87"/>
      <c r="B68" s="90"/>
    </row>
    <row r="69" spans="1:15" ht="12.75">
      <c r="A69" s="86"/>
      <c r="B69" s="16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2.75">
      <c r="A70" s="86"/>
      <c r="B70" s="16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2.75">
      <c r="A71" s="86"/>
      <c r="B71" s="16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2.75">
      <c r="A72" s="86"/>
      <c r="B72" s="16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2" s="13" customFormat="1" ht="12.75">
      <c r="A73" s="87"/>
      <c r="B73" s="90"/>
    </row>
    <row r="74" spans="1:15" ht="12.75">
      <c r="A74" s="86"/>
      <c r="B74" s="16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2.75">
      <c r="A75" s="87"/>
      <c r="B75" s="1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2" s="13" customFormat="1" ht="12.75">
      <c r="A76" s="98"/>
      <c r="B76" s="90"/>
    </row>
    <row r="77" spans="1:2" s="13" customFormat="1" ht="12.75">
      <c r="A77" s="87"/>
      <c r="B77" s="90"/>
    </row>
    <row r="78" spans="1:2" s="13" customFormat="1" ht="12.75">
      <c r="A78" s="87"/>
      <c r="B78" s="90"/>
    </row>
    <row r="79" spans="1:15" ht="12.75">
      <c r="A79" s="86"/>
      <c r="B79" s="16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2.75">
      <c r="A80" s="86"/>
      <c r="B80" s="16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2.75">
      <c r="A81" s="86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2" s="13" customFormat="1" ht="12.75">
      <c r="A82" s="87"/>
      <c r="B82" s="90"/>
    </row>
    <row r="83" spans="1:15" ht="12.75">
      <c r="A83" s="86"/>
      <c r="B83" s="16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2.75">
      <c r="A84" s="86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2.75">
      <c r="A85" s="86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2.75">
      <c r="A86" s="86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2" s="13" customFormat="1" ht="12.75">
      <c r="A87" s="87"/>
      <c r="B87" s="90"/>
    </row>
    <row r="88" spans="1:15" ht="12.75">
      <c r="A88" s="86"/>
      <c r="B88" s="16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2" s="13" customFormat="1" ht="12.75">
      <c r="A89" s="87"/>
      <c r="B89" s="90"/>
    </row>
    <row r="90" spans="1:2" s="13" customFormat="1" ht="12.75">
      <c r="A90" s="87"/>
      <c r="B90" s="90"/>
    </row>
    <row r="91" spans="1:15" ht="12.75">
      <c r="A91" s="8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2.75">
      <c r="A92" s="86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2.75">
      <c r="A93" s="87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2" s="13" customFormat="1" ht="12.75" customHeight="1">
      <c r="A94" s="98"/>
      <c r="B94" s="90"/>
    </row>
    <row r="95" spans="1:2" s="13" customFormat="1" ht="12.75">
      <c r="A95" s="87"/>
      <c r="B95" s="90"/>
    </row>
    <row r="96" spans="1:2" s="13" customFormat="1" ht="12.75">
      <c r="A96" s="87"/>
      <c r="B96" s="90"/>
    </row>
    <row r="97" spans="1:15" ht="12.75">
      <c r="A97" s="86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2.75">
      <c r="A98" s="86"/>
      <c r="B98" s="16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2.75">
      <c r="A99" s="86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2" s="13" customFormat="1" ht="12.75">
      <c r="A100" s="87"/>
      <c r="B100" s="90"/>
    </row>
    <row r="101" spans="1:15" ht="12.75">
      <c r="A101" s="86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2.75">
      <c r="A102" s="86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2.75">
      <c r="A103" s="86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2.75">
      <c r="A104" s="86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2" s="13" customFormat="1" ht="12.75">
      <c r="A105" s="87"/>
      <c r="B105" s="90"/>
    </row>
    <row r="106" spans="1:15" ht="12.75">
      <c r="A106" s="86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2" s="13" customFormat="1" ht="12.75">
      <c r="A107" s="87"/>
      <c r="B107" s="90"/>
    </row>
    <row r="108" spans="1:15" ht="12.75">
      <c r="A108" s="86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2" s="13" customFormat="1" ht="12.75">
      <c r="A109" s="87"/>
      <c r="B109" s="90"/>
    </row>
    <row r="110" spans="1:2" s="13" customFormat="1" ht="12.75">
      <c r="A110" s="87"/>
      <c r="B110" s="90"/>
    </row>
    <row r="111" spans="1:15" ht="12.75" customHeight="1">
      <c r="A111" s="8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2.75">
      <c r="A112" s="86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2.75">
      <c r="A113" s="87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2" s="13" customFormat="1" ht="12.75">
      <c r="A114" s="98"/>
      <c r="B114" s="90"/>
    </row>
    <row r="115" spans="1:2" s="13" customFormat="1" ht="12.75">
      <c r="A115" s="87"/>
      <c r="B115" s="90"/>
    </row>
    <row r="116" spans="1:2" s="13" customFormat="1" ht="12.75">
      <c r="A116" s="87"/>
      <c r="B116" s="90"/>
    </row>
    <row r="117" spans="1:15" ht="12.75">
      <c r="A117" s="86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2.75">
      <c r="A118" s="86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2.75">
      <c r="A119" s="86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2" s="13" customFormat="1" ht="12.75">
      <c r="A120" s="87"/>
      <c r="B120" s="90"/>
    </row>
    <row r="121" spans="1:15" ht="12.75">
      <c r="A121" s="86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2.75">
      <c r="A122" s="86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2.75">
      <c r="A123" s="86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2.75">
      <c r="A124" s="86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2" s="13" customFormat="1" ht="12.75">
      <c r="A125" s="87"/>
      <c r="B125" s="90"/>
    </row>
    <row r="126" spans="1:15" ht="12.75">
      <c r="A126" s="86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2" s="13" customFormat="1" ht="12.75">
      <c r="A127" s="87"/>
      <c r="B127" s="90"/>
    </row>
    <row r="128" spans="1:2" s="13" customFormat="1" ht="12.75">
      <c r="A128" s="87"/>
      <c r="B128" s="90"/>
    </row>
    <row r="129" spans="1:15" ht="12.75">
      <c r="A129" s="86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2" s="13" customFormat="1" ht="12.75">
      <c r="A130" s="87"/>
      <c r="B130" s="90"/>
    </row>
    <row r="131" spans="1:15" ht="12.75">
      <c r="A131" s="8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2.75">
      <c r="A132" s="8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2.75">
      <c r="A133" s="87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2.75">
      <c r="A134" s="87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2.75">
      <c r="A135" s="87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2.75">
      <c r="A136" s="87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2.75">
      <c r="A137" s="87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2.75">
      <c r="A138" s="87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2.75">
      <c r="A139" s="87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2.75">
      <c r="A140" s="87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2.75">
      <c r="A141" s="87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2.75">
      <c r="A142" s="87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2.75">
      <c r="A143" s="87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2.75">
      <c r="A144" s="87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2.75">
      <c r="A145" s="87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2.75">
      <c r="A146" s="87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2.75">
      <c r="A147" s="87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2.75">
      <c r="A148" s="87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2.75">
      <c r="A149" s="87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2.75">
      <c r="A150" s="87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2.75">
      <c r="A151" s="87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2.75">
      <c r="A152" s="87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2.75">
      <c r="A153" s="87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2.75">
      <c r="A154" s="87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2.75">
      <c r="A155" s="87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2.75">
      <c r="A156" s="87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2.75">
      <c r="A157" s="87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2.75">
      <c r="A158" s="87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2.75">
      <c r="A159" s="87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2.75">
      <c r="A160" s="87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2.75">
      <c r="A161" s="87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2.75">
      <c r="A162" s="87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2.75">
      <c r="A163" s="87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2.75">
      <c r="A164" s="87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2.75">
      <c r="A165" s="87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2.75">
      <c r="A166" s="87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2.75">
      <c r="A167" s="87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2.75">
      <c r="A168" s="87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2.75">
      <c r="A169" s="87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2.75">
      <c r="A170" s="87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2.75">
      <c r="A171" s="87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2.75">
      <c r="A172" s="87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2.75">
      <c r="A173" s="87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2.75">
      <c r="A174" s="87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2.75">
      <c r="A175" s="87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2.75">
      <c r="A176" s="87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2.75">
      <c r="A177" s="87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2.75">
      <c r="A178" s="87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2.75">
      <c r="A179" s="87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2.75">
      <c r="A180" s="87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2.75">
      <c r="A181" s="87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2.75">
      <c r="A182" s="87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2.75">
      <c r="A183" s="87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2.75">
      <c r="A184" s="87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2.75">
      <c r="A185" s="87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2.75">
      <c r="A186" s="87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2.75">
      <c r="A187" s="87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2.75">
      <c r="A188" s="87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2.75">
      <c r="A189" s="87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2.75">
      <c r="A190" s="87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2.75">
      <c r="A191" s="87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2.75">
      <c r="A192" s="87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2.75">
      <c r="A193" s="87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2.75">
      <c r="A194" s="87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2.75">
      <c r="A195" s="87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2.75">
      <c r="A196" s="87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2.75">
      <c r="A197" s="87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2.75">
      <c r="A198" s="87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2.75">
      <c r="A199" s="87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2.75">
      <c r="A200" s="87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ht="12.75">
      <c r="A201" s="87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ht="12.75">
      <c r="A202" s="87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ht="12.75">
      <c r="A203" s="87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ht="12.75">
      <c r="A204" s="87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ht="12.75">
      <c r="A205" s="87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ht="12.75">
      <c r="A206" s="87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ht="12.75">
      <c r="A207" s="87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ht="12.75">
      <c r="A208" s="87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ht="12.75">
      <c r="A209" s="87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ht="12.75">
      <c r="A210" s="87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ht="12.75">
      <c r="A211" s="87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ht="12.75">
      <c r="A212" s="87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ht="12.75">
      <c r="A213" s="87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ht="12.75">
      <c r="A214" s="87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ht="12.75">
      <c r="A215" s="87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ht="12.75">
      <c r="A216" s="87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ht="12.75">
      <c r="A217" s="87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ht="12.75">
      <c r="A218" s="87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ht="12.75">
      <c r="A219" s="87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ht="12.75">
      <c r="A220" s="87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ht="12.75">
      <c r="A221" s="87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ht="12.75">
      <c r="A222" s="87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ht="12.75">
      <c r="A223" s="87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ht="12.75">
      <c r="A224" s="87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12.75">
      <c r="A225" s="87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ht="12.75">
      <c r="A226" s="87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ht="12.75">
      <c r="A227" s="87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ht="12.75">
      <c r="A228" s="87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ht="12.75">
      <c r="A229" s="87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ht="12.75">
      <c r="A230" s="87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ht="12.75">
      <c r="A231" s="87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ht="12.75">
      <c r="A232" s="87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ht="12.75">
      <c r="A233" s="87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ht="12.75">
      <c r="A234" s="87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ht="12.75">
      <c r="A235" s="87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ht="12.75">
      <c r="A236" s="87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ht="12.75">
      <c r="A237" s="87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ht="12.75">
      <c r="A238" s="87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ht="12.75">
      <c r="A239" s="87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ht="12.75">
      <c r="A240" s="87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ht="12.75">
      <c r="A241" s="87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ht="12.75">
      <c r="A242" s="87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ht="12.75">
      <c r="A243" s="87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ht="12.75">
      <c r="A244" s="87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ht="12.75">
      <c r="A245" s="87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ht="12.75">
      <c r="A246" s="87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ht="12.75">
      <c r="A247" s="87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ht="12.75">
      <c r="A248" s="87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ht="12.75">
      <c r="A249" s="87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ht="12.75">
      <c r="A250" s="87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ht="12.75">
      <c r="A251" s="87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ht="12.75">
      <c r="A252" s="87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ht="12.75">
      <c r="A253" s="87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ht="12.75">
      <c r="A254" s="87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ht="12.75">
      <c r="A255" s="87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ht="12.75">
      <c r="A256" s="87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ht="12.75">
      <c r="A257" s="87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ht="12.75">
      <c r="A258" s="87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ht="12.75">
      <c r="A259" s="87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ht="12.75">
      <c r="A260" s="87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ht="12.75">
      <c r="A261" s="87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ht="12.75">
      <c r="A262" s="87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ht="12.75">
      <c r="A263" s="87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ht="12.75">
      <c r="A264" s="87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ht="12.75">
      <c r="A265" s="87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ht="12.75">
      <c r="A266" s="87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ht="12.75">
      <c r="A267" s="87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ht="12.75">
      <c r="A268" s="87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ht="12.75">
      <c r="A269" s="87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ht="12.75">
      <c r="A270" s="87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ht="12.75">
      <c r="A271" s="87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ht="12.75">
      <c r="A272" s="87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ht="12.75">
      <c r="A273" s="87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ht="12.75">
      <c r="A274" s="87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ht="12.75">
      <c r="A275" s="87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ht="12.75">
      <c r="A276" s="87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ht="12.75">
      <c r="A277" s="87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ht="12.75">
      <c r="A278" s="87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ht="12.75">
      <c r="A279" s="87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ht="12.75">
      <c r="A280" s="87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ht="12.75">
      <c r="A281" s="87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ht="12.75">
      <c r="A282" s="87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ht="12.75">
      <c r="A283" s="87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ht="12.75">
      <c r="A284" s="87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ht="12.75">
      <c r="A285" s="87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ht="12.75">
      <c r="A286" s="87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ht="12.75">
      <c r="A287" s="87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ht="12.75">
      <c r="A288" s="87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ht="12.75">
      <c r="A289" s="87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ht="12.75">
      <c r="A290" s="87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ht="12.75">
      <c r="A291" s="87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ht="12.75">
      <c r="A292" s="87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ht="12.75">
      <c r="A293" s="87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ht="12.75">
      <c r="A294" s="87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ht="12.75">
      <c r="A295" s="87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ht="12.75">
      <c r="A296" s="87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ht="12.75">
      <c r="A297" s="87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ht="12.75">
      <c r="A298" s="87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ht="12.75">
      <c r="A299" s="87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ht="12.75">
      <c r="A300" s="87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ht="12.75">
      <c r="A301" s="87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1:15" ht="12.75">
      <c r="A302" s="87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ht="12.75">
      <c r="A303" s="87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ht="12.75">
      <c r="A304" s="87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ht="12.75">
      <c r="A305" s="87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ht="12.75">
      <c r="A306" s="87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ht="12.75">
      <c r="A307" s="87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ht="12.75">
      <c r="A308" s="87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ht="12.75">
      <c r="A309" s="87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ht="12.75">
      <c r="A310" s="87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ht="12.75">
      <c r="A311" s="87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ht="12.75">
      <c r="A312" s="87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ht="12.75">
      <c r="A313" s="87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ht="12.75">
      <c r="A314" s="87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ht="12.75">
      <c r="A315" s="87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ht="12.75">
      <c r="A316" s="87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ht="12.75">
      <c r="A317" s="87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ht="12.75">
      <c r="A318" s="87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ht="12.75">
      <c r="A319" s="87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ht="12.75">
      <c r="A320" s="87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ht="12.75">
      <c r="A321" s="87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ht="12.75">
      <c r="A322" s="87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ht="12.75">
      <c r="A323" s="87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ht="12.75">
      <c r="A324" s="87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ht="12.75">
      <c r="A325" s="87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ht="12.75">
      <c r="A326" s="87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ht="12.75">
      <c r="A327" s="87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1:15" ht="12.75">
      <c r="A328" s="87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ht="12.75">
      <c r="A329" s="87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ht="12.75">
      <c r="A330" s="87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ht="12.75">
      <c r="A331" s="87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1:15" ht="12.75">
      <c r="A332" s="87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ht="12.75">
      <c r="A333" s="87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1:15" ht="12.75">
      <c r="A334" s="87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1:15" ht="12.75">
      <c r="A335" s="87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1:15" ht="12.75">
      <c r="A336" s="87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ht="12.75">
      <c r="A337" s="87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ht="12.75">
      <c r="A338" s="87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ht="12.75">
      <c r="A339" s="87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ht="12.75">
      <c r="A340" s="87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ht="12.75">
      <c r="A341" s="87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ht="12.75">
      <c r="A342" s="87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ht="12.75">
      <c r="A343" s="87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ht="12.75">
      <c r="A344" s="87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ht="12.75">
      <c r="A345" s="87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1:15" ht="12.75">
      <c r="A346" s="87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1:15" ht="12.75">
      <c r="A347" s="87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ht="12.75">
      <c r="A348" s="87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ht="12.75">
      <c r="A349" s="87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ht="12.75">
      <c r="A350" s="87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ht="12.75">
      <c r="A351" s="87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ht="12.75">
      <c r="A352" s="87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1:15" ht="12.75">
      <c r="A353" s="87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5" ht="12.75">
      <c r="A354" s="87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ht="12.75">
      <c r="A355" s="87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ht="12.75">
      <c r="A356" s="87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1:15" ht="12.75">
      <c r="A357" s="87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ht="12.75">
      <c r="A358" s="87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ht="12.75">
      <c r="A359" s="87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ht="12.75">
      <c r="A360" s="87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1:15" ht="12.75">
      <c r="A361" s="87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1:15" ht="12.75">
      <c r="A362" s="87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ht="12.75">
      <c r="A363" s="87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ht="12.75">
      <c r="A364" s="87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1:15" ht="12.75">
      <c r="A365" s="87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ht="12.75">
      <c r="A366" s="87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ht="12.75">
      <c r="A367" s="87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ht="12.75">
      <c r="A368" s="87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ht="12.75">
      <c r="A369" s="87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ht="12.75">
      <c r="A370" s="87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1:15" ht="12.75">
      <c r="A371" s="87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ht="12.75">
      <c r="A372" s="87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ht="12.75">
      <c r="A373" s="87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5" ht="12.75">
      <c r="A374" s="87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ht="12.75">
      <c r="A375" s="87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5" ht="12.75">
      <c r="A376" s="87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ht="12.75">
      <c r="A377" s="87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ht="12.75">
      <c r="A378" s="87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spans="1:15" ht="12.75">
      <c r="A379" s="87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1:15" ht="12.75">
      <c r="A380" s="87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1:15" ht="12.75">
      <c r="A381" s="87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1:15" ht="12.75">
      <c r="A382" s="87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1:15" ht="12.75">
      <c r="A383" s="87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ht="12.75">
      <c r="A384" s="87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spans="1:15" ht="12.75">
      <c r="A385" s="87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1:15" ht="12.75">
      <c r="A386" s="87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spans="1:15" ht="12.75">
      <c r="A387" s="87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5" ht="12.75">
      <c r="A388" s="87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5" ht="12.75">
      <c r="A389" s="87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</row>
    <row r="390" spans="1:15" ht="12.75">
      <c r="A390" s="87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ht="12.75">
      <c r="A391" s="87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5" ht="12.75">
      <c r="A392" s="87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spans="1:15" ht="12.75">
      <c r="A393" s="87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1:15" ht="12.75">
      <c r="A394" s="87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spans="1:15" ht="12.75">
      <c r="A395" s="87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ht="12.75">
      <c r="A396" s="87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5" ht="12.75">
      <c r="A397" s="87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1:15" ht="12.75">
      <c r="A398" s="87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spans="1:15" ht="12.75">
      <c r="A399" s="87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5" ht="12.75">
      <c r="A400" s="87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ht="12.75">
      <c r="A401" s="87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ht="12.75">
      <c r="A402" s="87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5" ht="12.75">
      <c r="A403" s="87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spans="1:15" ht="12.75">
      <c r="A404" s="87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ht="12.75">
      <c r="A405" s="87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ht="12.75">
      <c r="A406" s="87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ht="12.75">
      <c r="A407" s="87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ht="12.75">
      <c r="A408" s="87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ht="12.75">
      <c r="A409" s="87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ht="12.75">
      <c r="A410" s="87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ht="12.75">
      <c r="A411" s="87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1:15" ht="12.75">
      <c r="A412" s="87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1:15" ht="12.75">
      <c r="A413" s="87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ht="12.75">
      <c r="A414" s="87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ht="12.75">
      <c r="A415" s="87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ht="12.75">
      <c r="A416" s="87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1:15" ht="12.75">
      <c r="A417" s="87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ht="12.75">
      <c r="A418" s="87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ht="12.75">
      <c r="A419" s="87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</sheetData>
  <sheetProtection/>
  <mergeCells count="1">
    <mergeCell ref="A1:O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2019-06-06T11:16:30Z</cp:lastPrinted>
  <dcterms:created xsi:type="dcterms:W3CDTF">2013-09-11T11:00:21Z</dcterms:created>
  <dcterms:modified xsi:type="dcterms:W3CDTF">2019-06-06T11:49:43Z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